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Financeiro\Adson\Repasse por Estado\2015\11 - Novembro 2015\"/>
    </mc:Choice>
  </mc:AlternateContent>
  <bookViews>
    <workbookView xWindow="0" yWindow="0" windowWidth="24000" windowHeight="9135"/>
  </bookViews>
  <sheets>
    <sheet name="DEZEMBRO COMP. NOVEMBRO" sheetId="1" r:id="rId1"/>
    <sheet name="Plan1" sheetId="4" state="hidden" r:id="rId2"/>
  </sheets>
  <definedNames>
    <definedName name="_xlnm._FilterDatabase" localSheetId="0" hidden="1">'DEZEMBRO COMP. NOVEMBRO'!#REF!</definedName>
    <definedName name="_xlnm._FilterDatabase" localSheetId="1" hidden="1">Plan1!$A$1:$L$247</definedName>
    <definedName name="_xlnm.Print_Titles" localSheetId="0">'DEZEMBRO COMP. NOVEMBRO'!$1:$2</definedName>
  </definedNames>
  <calcPr calcId="162913"/>
</workbook>
</file>

<file path=xl/calcChain.xml><?xml version="1.0" encoding="utf-8"?>
<calcChain xmlns="http://schemas.openxmlformats.org/spreadsheetml/2006/main">
  <c r="I170" i="1" l="1"/>
  <c r="E170" i="1"/>
  <c r="J168" i="1" l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169" i="1" l="1"/>
  <c r="J170" i="1" s="1"/>
  <c r="J246" i="4" l="1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90" i="4"/>
  <c r="J89" i="4"/>
  <c r="J88" i="4"/>
  <c r="J87" i="4"/>
  <c r="J86" i="4"/>
  <c r="J85" i="4"/>
  <c r="J84" i="4"/>
  <c r="J83" i="4"/>
  <c r="J82" i="4"/>
  <c r="J81" i="4"/>
  <c r="J80" i="4"/>
  <c r="J79" i="4"/>
  <c r="J78" i="4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J1" i="4"/>
  <c r="M170" i="1" l="1"/>
</calcChain>
</file>

<file path=xl/sharedStrings.xml><?xml version="1.0" encoding="utf-8"?>
<sst xmlns="http://schemas.openxmlformats.org/spreadsheetml/2006/main" count="2414" uniqueCount="854">
  <si>
    <t>QUANT.</t>
  </si>
  <si>
    <t>12</t>
  </si>
  <si>
    <t>PASSAGEM</t>
  </si>
  <si>
    <t>PILOES</t>
  </si>
  <si>
    <t>SANTA CRUZ</t>
  </si>
  <si>
    <t>RN</t>
  </si>
  <si>
    <t>240010</t>
  </si>
  <si>
    <t>ACARI</t>
  </si>
  <si>
    <t>240020</t>
  </si>
  <si>
    <t>ACU</t>
  </si>
  <si>
    <t>240030</t>
  </si>
  <si>
    <t>AFONSO BEZERRA</t>
  </si>
  <si>
    <t>240040</t>
  </si>
  <si>
    <t>AGUA NOVA</t>
  </si>
  <si>
    <t>240050</t>
  </si>
  <si>
    <t>ALEXANDRIA</t>
  </si>
  <si>
    <t>240060</t>
  </si>
  <si>
    <t>ALMINO AFONSO</t>
  </si>
  <si>
    <t>240070</t>
  </si>
  <si>
    <t>ALTO DO RODRIGUES</t>
  </si>
  <si>
    <t>240080</t>
  </si>
  <si>
    <t>ANGICOS</t>
  </si>
  <si>
    <t>240090</t>
  </si>
  <si>
    <t>ANTONIO MARTINS</t>
  </si>
  <si>
    <t>240100</t>
  </si>
  <si>
    <t>APODI</t>
  </si>
  <si>
    <t>240110</t>
  </si>
  <si>
    <t>AREIA BRANCA</t>
  </si>
  <si>
    <t>240120</t>
  </si>
  <si>
    <t>ARES</t>
  </si>
  <si>
    <t>240130</t>
  </si>
  <si>
    <t>AUGUSTO SEVERO</t>
  </si>
  <si>
    <t>240150</t>
  </si>
  <si>
    <t>BARCELONA</t>
  </si>
  <si>
    <t>240165</t>
  </si>
  <si>
    <t>BODO</t>
  </si>
  <si>
    <t>240170</t>
  </si>
  <si>
    <t>240180</t>
  </si>
  <si>
    <t>240185</t>
  </si>
  <si>
    <t>CAICARA DO NORTE</t>
  </si>
  <si>
    <t>240190</t>
  </si>
  <si>
    <t>CAICARA DO RIO DO VENTO</t>
  </si>
  <si>
    <t>240200</t>
  </si>
  <si>
    <t>CAICO</t>
  </si>
  <si>
    <t>240210</t>
  </si>
  <si>
    <t>CAMPO REDONDO</t>
  </si>
  <si>
    <t>240220</t>
  </si>
  <si>
    <t>CANGUARETAMA</t>
  </si>
  <si>
    <t>240230</t>
  </si>
  <si>
    <t>240240</t>
  </si>
  <si>
    <t>CARNAUBA DOS DANTAS</t>
  </si>
  <si>
    <t>240250</t>
  </si>
  <si>
    <t>CARNAUBAIS</t>
  </si>
  <si>
    <t>240260</t>
  </si>
  <si>
    <t>CEARA-MIRIM</t>
  </si>
  <si>
    <t>240270</t>
  </si>
  <si>
    <t>CERRO CORA</t>
  </si>
  <si>
    <t>240280</t>
  </si>
  <si>
    <t>CORONEL EZEQUIEL</t>
  </si>
  <si>
    <t>240290</t>
  </si>
  <si>
    <t>CORONEL JOAO PESSOA</t>
  </si>
  <si>
    <t>240300</t>
  </si>
  <si>
    <t>CRUZETA</t>
  </si>
  <si>
    <t>240310</t>
  </si>
  <si>
    <t>CURRAIS NOVOS</t>
  </si>
  <si>
    <t>240320</t>
  </si>
  <si>
    <t>DOUTOR SEVERIANO</t>
  </si>
  <si>
    <t>240330</t>
  </si>
  <si>
    <t>ENCANTO</t>
  </si>
  <si>
    <t>240340</t>
  </si>
  <si>
    <t>EQUADOR</t>
  </si>
  <si>
    <t>240350</t>
  </si>
  <si>
    <t>ESPIRITO SANTO</t>
  </si>
  <si>
    <t>240360</t>
  </si>
  <si>
    <t>EXTREMOZ</t>
  </si>
  <si>
    <t>240370</t>
  </si>
  <si>
    <t>FELIPE GUERRA</t>
  </si>
  <si>
    <t>240375</t>
  </si>
  <si>
    <t>FERNANDO PEDROZA</t>
  </si>
  <si>
    <t>240380</t>
  </si>
  <si>
    <t>FLORANIA</t>
  </si>
  <si>
    <t>240390</t>
  </si>
  <si>
    <t>FRANCISCO DANTAS</t>
  </si>
  <si>
    <t>240400</t>
  </si>
  <si>
    <t>FRUTUOSO GOMES</t>
  </si>
  <si>
    <t>240410</t>
  </si>
  <si>
    <t>GALINHOS</t>
  </si>
  <si>
    <t>240420</t>
  </si>
  <si>
    <t>GOIANINHA</t>
  </si>
  <si>
    <t>240430</t>
  </si>
  <si>
    <t>GOVERNADOR DIX-SEPT ROSADO</t>
  </si>
  <si>
    <t>240440</t>
  </si>
  <si>
    <t>GROSSOS</t>
  </si>
  <si>
    <t>240450</t>
  </si>
  <si>
    <t>GUAMARE</t>
  </si>
  <si>
    <t>240460</t>
  </si>
  <si>
    <t>IELMO MARINHO</t>
  </si>
  <si>
    <t>240470</t>
  </si>
  <si>
    <t>IPANGUACU</t>
  </si>
  <si>
    <t>240480</t>
  </si>
  <si>
    <t>IPUEIRA</t>
  </si>
  <si>
    <t>240485</t>
  </si>
  <si>
    <t>240490</t>
  </si>
  <si>
    <t>ITAU</t>
  </si>
  <si>
    <t>240500</t>
  </si>
  <si>
    <t>JACANA</t>
  </si>
  <si>
    <t>240510</t>
  </si>
  <si>
    <t>240520</t>
  </si>
  <si>
    <t>JANDUIS</t>
  </si>
  <si>
    <t>240530</t>
  </si>
  <si>
    <t>JANUARIO CICCO</t>
  </si>
  <si>
    <t>240540</t>
  </si>
  <si>
    <t>JAPI</t>
  </si>
  <si>
    <t>240560</t>
  </si>
  <si>
    <t>JARDIM DE PIRANHAS</t>
  </si>
  <si>
    <t>240570</t>
  </si>
  <si>
    <t>JARDIM DO SERIDO</t>
  </si>
  <si>
    <t>240580</t>
  </si>
  <si>
    <t>JOAO CAMARA</t>
  </si>
  <si>
    <t>240590</t>
  </si>
  <si>
    <t>JOAO DIAS</t>
  </si>
  <si>
    <t>240600</t>
  </si>
  <si>
    <t>JOSE DA PENHA</t>
  </si>
  <si>
    <t>240610</t>
  </si>
  <si>
    <t>JUCURUTU</t>
  </si>
  <si>
    <t>240615</t>
  </si>
  <si>
    <t>240620</t>
  </si>
  <si>
    <t>LAGOA D'ANTA</t>
  </si>
  <si>
    <t>240630</t>
  </si>
  <si>
    <t>LAGOA DE PEDRAS</t>
  </si>
  <si>
    <t>240640</t>
  </si>
  <si>
    <t>LAGOA DE VELHOS</t>
  </si>
  <si>
    <t>240650</t>
  </si>
  <si>
    <t>LAGOA NOVA</t>
  </si>
  <si>
    <t>240660</t>
  </si>
  <si>
    <t>LAGOA SALGADA</t>
  </si>
  <si>
    <t>240670</t>
  </si>
  <si>
    <t>LAJES</t>
  </si>
  <si>
    <t>240680</t>
  </si>
  <si>
    <t>LAJES PINTADAS</t>
  </si>
  <si>
    <t>240690</t>
  </si>
  <si>
    <t>LUCRECIA</t>
  </si>
  <si>
    <t>240700</t>
  </si>
  <si>
    <t>LUIS GOMES</t>
  </si>
  <si>
    <t>240710</t>
  </si>
  <si>
    <t>MACAIBA</t>
  </si>
  <si>
    <t>240720</t>
  </si>
  <si>
    <t>MACAU</t>
  </si>
  <si>
    <t>240725</t>
  </si>
  <si>
    <t>MAJOR SALES</t>
  </si>
  <si>
    <t>240730</t>
  </si>
  <si>
    <t>MARCELINO VIEIRA</t>
  </si>
  <si>
    <t>240740</t>
  </si>
  <si>
    <t>MARTINS</t>
  </si>
  <si>
    <t>240750</t>
  </si>
  <si>
    <t>MAXARANGUAPE</t>
  </si>
  <si>
    <t>240760</t>
  </si>
  <si>
    <t>MESSIAS TARGINO</t>
  </si>
  <si>
    <t>240770</t>
  </si>
  <si>
    <t>MONTANHAS</t>
  </si>
  <si>
    <t>240780</t>
  </si>
  <si>
    <t>240790</t>
  </si>
  <si>
    <t>MONTE DAS GAMELEIRAS</t>
  </si>
  <si>
    <t>240800</t>
  </si>
  <si>
    <t>MOSSORO</t>
  </si>
  <si>
    <t>240810</t>
  </si>
  <si>
    <t>NATAL</t>
  </si>
  <si>
    <t>240820</t>
  </si>
  <si>
    <t>NISIA FLORESTA</t>
  </si>
  <si>
    <t>240830</t>
  </si>
  <si>
    <t>NOVA CRUZ</t>
  </si>
  <si>
    <t>240840</t>
  </si>
  <si>
    <t>OLHO-D'AGUA DO BORGES</t>
  </si>
  <si>
    <t>240860</t>
  </si>
  <si>
    <t>PARANA</t>
  </si>
  <si>
    <t>240880</t>
  </si>
  <si>
    <t>PARAZINHO</t>
  </si>
  <si>
    <t>240890</t>
  </si>
  <si>
    <t>PARELHAS</t>
  </si>
  <si>
    <t>240325</t>
  </si>
  <si>
    <t>PARNAMIRIM</t>
  </si>
  <si>
    <t>240910</t>
  </si>
  <si>
    <t>PASSA E FICA</t>
  </si>
  <si>
    <t>240920</t>
  </si>
  <si>
    <t>240930</t>
  </si>
  <si>
    <t>PATU</t>
  </si>
  <si>
    <t>240940</t>
  </si>
  <si>
    <t>PAU DOS FERROS</t>
  </si>
  <si>
    <t>240950</t>
  </si>
  <si>
    <t>PEDRA GRANDE</t>
  </si>
  <si>
    <t>240960</t>
  </si>
  <si>
    <t>PEDRA PRETA</t>
  </si>
  <si>
    <t>240970</t>
  </si>
  <si>
    <t>PEDRO AVELINO</t>
  </si>
  <si>
    <t>240980</t>
  </si>
  <si>
    <t>PEDRO VELHO</t>
  </si>
  <si>
    <t>240990</t>
  </si>
  <si>
    <t>PENDENCIAS</t>
  </si>
  <si>
    <t>241000</t>
  </si>
  <si>
    <t>241010</t>
  </si>
  <si>
    <t>POCO BRANCO</t>
  </si>
  <si>
    <t>241020</t>
  </si>
  <si>
    <t>PORTALEGRE</t>
  </si>
  <si>
    <t>241025</t>
  </si>
  <si>
    <t>PORTO DO MANGUE</t>
  </si>
  <si>
    <t>241030</t>
  </si>
  <si>
    <t>241040</t>
  </si>
  <si>
    <t>PUREZA</t>
  </si>
  <si>
    <t>241050</t>
  </si>
  <si>
    <t>RAFAEL FERNANDES</t>
  </si>
  <si>
    <t>241060</t>
  </si>
  <si>
    <t>RAFAEL GODEIRO</t>
  </si>
  <si>
    <t>241070</t>
  </si>
  <si>
    <t>RIACHO DA CRUZ</t>
  </si>
  <si>
    <t>241080</t>
  </si>
  <si>
    <t>241090</t>
  </si>
  <si>
    <t>RIACHUELO</t>
  </si>
  <si>
    <t>241100</t>
  </si>
  <si>
    <t>RODOLFO FERNANDES</t>
  </si>
  <si>
    <t>241110</t>
  </si>
  <si>
    <t>241120</t>
  </si>
  <si>
    <t>240933</t>
  </si>
  <si>
    <t>SANTA MARIA</t>
  </si>
  <si>
    <t>241140</t>
  </si>
  <si>
    <t>SANTANA DO MATOS</t>
  </si>
  <si>
    <t>241142</t>
  </si>
  <si>
    <t>SANTANA DO SERIDO</t>
  </si>
  <si>
    <t>241150</t>
  </si>
  <si>
    <t>SANTO ANTONIO</t>
  </si>
  <si>
    <t>241160</t>
  </si>
  <si>
    <t>SAO BENTO DO NORTE</t>
  </si>
  <si>
    <t>241170</t>
  </si>
  <si>
    <t>SAO BENTO DO TRAIRI</t>
  </si>
  <si>
    <t>241180</t>
  </si>
  <si>
    <t>SAO FERNANDO</t>
  </si>
  <si>
    <t>241190</t>
  </si>
  <si>
    <t>SAO FRANCISCO DO OESTE</t>
  </si>
  <si>
    <t>241200</t>
  </si>
  <si>
    <t>241210</t>
  </si>
  <si>
    <t>SAO JOAO DO SABUGI</t>
  </si>
  <si>
    <t>241220</t>
  </si>
  <si>
    <t>SAO JOSE DE MIPIBU</t>
  </si>
  <si>
    <t>241230</t>
  </si>
  <si>
    <t>SAO JOSE DO CAMPESTRE</t>
  </si>
  <si>
    <t>241240</t>
  </si>
  <si>
    <t>SAO JOSE DO SERIDO</t>
  </si>
  <si>
    <t>241250</t>
  </si>
  <si>
    <t>SAO MIGUEL</t>
  </si>
  <si>
    <t>241255</t>
  </si>
  <si>
    <t>SAO MIGUEL DO GOSTOSO</t>
  </si>
  <si>
    <t>241260</t>
  </si>
  <si>
    <t>SAO PAULO DO POTENGI</t>
  </si>
  <si>
    <t>241270</t>
  </si>
  <si>
    <t>SAO PEDRO</t>
  </si>
  <si>
    <t>241280</t>
  </si>
  <si>
    <t>SAO RAFAEL</t>
  </si>
  <si>
    <t>241290</t>
  </si>
  <si>
    <t>241300</t>
  </si>
  <si>
    <t>SAO VICENTE</t>
  </si>
  <si>
    <t>241310</t>
  </si>
  <si>
    <t>SENADOR ELOI DE SOUZA</t>
  </si>
  <si>
    <t>241320</t>
  </si>
  <si>
    <t>SENADOR GEORGINO AVELINO</t>
  </si>
  <si>
    <t>241330</t>
  </si>
  <si>
    <t>SERRA DE SAO BENTO</t>
  </si>
  <si>
    <t>241335</t>
  </si>
  <si>
    <t>SERRA DO MEL</t>
  </si>
  <si>
    <t>241340</t>
  </si>
  <si>
    <t>SERRA NEGRA DO NORTE</t>
  </si>
  <si>
    <t>241350</t>
  </si>
  <si>
    <t>241355</t>
  </si>
  <si>
    <t>SERRINHA DOS PINTOS</t>
  </si>
  <si>
    <t>241360</t>
  </si>
  <si>
    <t>SEVERIANO MELO</t>
  </si>
  <si>
    <t>241370</t>
  </si>
  <si>
    <t>241380</t>
  </si>
  <si>
    <t>TABOLEIRO GRANDE</t>
  </si>
  <si>
    <t>241390</t>
  </si>
  <si>
    <t>TAIPU</t>
  </si>
  <si>
    <t>241400</t>
  </si>
  <si>
    <t>TANGARA</t>
  </si>
  <si>
    <t>241410</t>
  </si>
  <si>
    <t>TENENTE ANANIAS</t>
  </si>
  <si>
    <t>241415</t>
  </si>
  <si>
    <t>TENENTE LAURENTINO CRUZ</t>
  </si>
  <si>
    <t>241105</t>
  </si>
  <si>
    <t>TIBAU</t>
  </si>
  <si>
    <t>241420</t>
  </si>
  <si>
    <t>TIBAU DO SUL</t>
  </si>
  <si>
    <t>241430</t>
  </si>
  <si>
    <t>TIMBAUBA DOS BATISTAS</t>
  </si>
  <si>
    <t>241440</t>
  </si>
  <si>
    <t>TOUROS</t>
  </si>
  <si>
    <t>241445</t>
  </si>
  <si>
    <t>TRIUNFO POTIGUAR</t>
  </si>
  <si>
    <t>241450</t>
  </si>
  <si>
    <t>UMARIZAL</t>
  </si>
  <si>
    <t>241460</t>
  </si>
  <si>
    <t>UPANEMA</t>
  </si>
  <si>
    <t>241470</t>
  </si>
  <si>
    <t>241475</t>
  </si>
  <si>
    <t>VENHA-VER</t>
  </si>
  <si>
    <t>241480</t>
  </si>
  <si>
    <t>241490</t>
  </si>
  <si>
    <t>RIO GRANDE DO NORTE</t>
  </si>
  <si>
    <t>MONTE ALEGRE</t>
  </si>
  <si>
    <t>BARAUNA</t>
  </si>
  <si>
    <t>BOM JESUS</t>
  </si>
  <si>
    <t>CARAUBAS</t>
  </si>
  <si>
    <t>UF</t>
  </si>
  <si>
    <t>IBGE</t>
  </si>
  <si>
    <t>MUNICIPIO</t>
  </si>
  <si>
    <t>VALOR DESCONTADO</t>
  </si>
  <si>
    <t>COMP.</t>
  </si>
  <si>
    <t>MÊS</t>
  </si>
  <si>
    <t>ANO</t>
  </si>
  <si>
    <t>VALOR CONASEMS</t>
  </si>
  <si>
    <t>VALOR COSEMS</t>
  </si>
  <si>
    <t>GRUPO</t>
  </si>
  <si>
    <t>GESTÃO</t>
  </si>
  <si>
    <t>002</t>
  </si>
  <si>
    <t>M</t>
  </si>
  <si>
    <t>005</t>
  </si>
  <si>
    <t>004</t>
  </si>
  <si>
    <t>001</t>
  </si>
  <si>
    <t>003</t>
  </si>
  <si>
    <t>E</t>
  </si>
  <si>
    <t>JUNDIA</t>
  </si>
  <si>
    <t>007</t>
  </si>
  <si>
    <t>OURO BRANCO</t>
  </si>
  <si>
    <t>VARZEA</t>
  </si>
  <si>
    <t>BREJINHO</t>
  </si>
  <si>
    <t>SAO TOME</t>
  </si>
  <si>
    <t>PIRANHAS</t>
  </si>
  <si>
    <t>VICOSA</t>
  </si>
  <si>
    <t>006</t>
  </si>
  <si>
    <t>BARRO ALTO</t>
  </si>
  <si>
    <t>JANDAIRA</t>
  </si>
  <si>
    <t>JUSSARA</t>
  </si>
  <si>
    <t>MUNDO NOVO</t>
  </si>
  <si>
    <t>RIACHO DE SANTANA</t>
  </si>
  <si>
    <t>RUY BARBOSA</t>
  </si>
  <si>
    <t>SAO DOMINGOS</t>
  </si>
  <si>
    <t>SERRINHA</t>
  </si>
  <si>
    <t>VERA CRUZ</t>
  </si>
  <si>
    <t>HIDROLANDIA</t>
  </si>
  <si>
    <t>SAO GONCALO DO AMARANTE</t>
  </si>
  <si>
    <t>GO</t>
  </si>
  <si>
    <t>520005</t>
  </si>
  <si>
    <t>ABADIA DE GOIAS</t>
  </si>
  <si>
    <t>520010</t>
  </si>
  <si>
    <t>ABADIANIA</t>
  </si>
  <si>
    <t>520013</t>
  </si>
  <si>
    <t>ACREUNA</t>
  </si>
  <si>
    <t>520015</t>
  </si>
  <si>
    <t>ADELANDIA</t>
  </si>
  <si>
    <t>520017</t>
  </si>
  <si>
    <t>AGUA FRIA DE GOIAS</t>
  </si>
  <si>
    <t>520020</t>
  </si>
  <si>
    <t>AGUA LIMPA</t>
  </si>
  <si>
    <t>520025</t>
  </si>
  <si>
    <t>AGUAS LINDAS DE GOIAS</t>
  </si>
  <si>
    <t>520030</t>
  </si>
  <si>
    <t>ALEXANIA</t>
  </si>
  <si>
    <t>520050</t>
  </si>
  <si>
    <t>ALOANDIA</t>
  </si>
  <si>
    <t>520055</t>
  </si>
  <si>
    <t>ALTO HORIZONTE</t>
  </si>
  <si>
    <t>520060</t>
  </si>
  <si>
    <t>ALTO PARAISO DE GOIAS</t>
  </si>
  <si>
    <t>520080</t>
  </si>
  <si>
    <t>ALVORADA DO NORTE</t>
  </si>
  <si>
    <t>520082</t>
  </si>
  <si>
    <t>AMARALINA</t>
  </si>
  <si>
    <t>520085</t>
  </si>
  <si>
    <t>AMERICANO DO BRASIL</t>
  </si>
  <si>
    <t>520090</t>
  </si>
  <si>
    <t>AMORINOPOLIS</t>
  </si>
  <si>
    <t>520110</t>
  </si>
  <si>
    <t>ANAPOLIS</t>
  </si>
  <si>
    <t>520120</t>
  </si>
  <si>
    <t>ANHANGUERA</t>
  </si>
  <si>
    <t>520130</t>
  </si>
  <si>
    <t>ANICUNS</t>
  </si>
  <si>
    <t>520140</t>
  </si>
  <si>
    <t>APARECIDA DE GOIANIA</t>
  </si>
  <si>
    <t>520145</t>
  </si>
  <si>
    <t>APARECIDA DO RIO DOCE</t>
  </si>
  <si>
    <t>520150</t>
  </si>
  <si>
    <t>APORE</t>
  </si>
  <si>
    <t>520160</t>
  </si>
  <si>
    <t>ARACU</t>
  </si>
  <si>
    <t>520170</t>
  </si>
  <si>
    <t>ARAGARCAS</t>
  </si>
  <si>
    <t>520180</t>
  </si>
  <si>
    <t>ARAGOIANIA</t>
  </si>
  <si>
    <t>520215</t>
  </si>
  <si>
    <t>ARAGUAPAZ</t>
  </si>
  <si>
    <t>520235</t>
  </si>
  <si>
    <t>ARENOPOLIS</t>
  </si>
  <si>
    <t>520250</t>
  </si>
  <si>
    <t>ARUANA</t>
  </si>
  <si>
    <t>520260</t>
  </si>
  <si>
    <t>AURILANDIA</t>
  </si>
  <si>
    <t>520280</t>
  </si>
  <si>
    <t>AVELINOPOLIS</t>
  </si>
  <si>
    <t>520310</t>
  </si>
  <si>
    <t>BALIZA</t>
  </si>
  <si>
    <t>520320</t>
  </si>
  <si>
    <t>520330</t>
  </si>
  <si>
    <t>BELA VISTA DE GOIAS</t>
  </si>
  <si>
    <t>520340</t>
  </si>
  <si>
    <t>BOM JARDIM DE GOIAS</t>
  </si>
  <si>
    <t>520350</t>
  </si>
  <si>
    <t>BOM JESUS DE GOIAS</t>
  </si>
  <si>
    <t>520355</t>
  </si>
  <si>
    <t>BONFINOPOLIS</t>
  </si>
  <si>
    <t>520357</t>
  </si>
  <si>
    <t>BONOPOLIS</t>
  </si>
  <si>
    <t>520360</t>
  </si>
  <si>
    <t>BRAZABRANTES</t>
  </si>
  <si>
    <t>520380</t>
  </si>
  <si>
    <t>BRITANIA</t>
  </si>
  <si>
    <t>520390</t>
  </si>
  <si>
    <t>BURITI ALEGRE</t>
  </si>
  <si>
    <t>520393</t>
  </si>
  <si>
    <t>BURITI DE GOIAS</t>
  </si>
  <si>
    <t>520396</t>
  </si>
  <si>
    <t>BURITINOPOLIS</t>
  </si>
  <si>
    <t>520400</t>
  </si>
  <si>
    <t>CABECEIRAS</t>
  </si>
  <si>
    <t>520410</t>
  </si>
  <si>
    <t>CACHOEIRA ALTA</t>
  </si>
  <si>
    <t>520420</t>
  </si>
  <si>
    <t>CACHOEIRA DE GOIAS</t>
  </si>
  <si>
    <t>520425</t>
  </si>
  <si>
    <t>CACHOEIRA DOURADA</t>
  </si>
  <si>
    <t>520430</t>
  </si>
  <si>
    <t>CACU</t>
  </si>
  <si>
    <t>520440</t>
  </si>
  <si>
    <t>CAIAPONIA</t>
  </si>
  <si>
    <t>520450</t>
  </si>
  <si>
    <t>CALDAS NOVAS</t>
  </si>
  <si>
    <t>520455</t>
  </si>
  <si>
    <t>CALDAZINHA</t>
  </si>
  <si>
    <t>520460</t>
  </si>
  <si>
    <t>CAMPESTRE DE GOIAS</t>
  </si>
  <si>
    <t>520465</t>
  </si>
  <si>
    <t>CAMPINACU</t>
  </si>
  <si>
    <t>520470</t>
  </si>
  <si>
    <t>CAMPINORTE</t>
  </si>
  <si>
    <t>520480</t>
  </si>
  <si>
    <t>CAMPO ALEGRE DE GOIAS</t>
  </si>
  <si>
    <t>520485</t>
  </si>
  <si>
    <t>CAMPO LIMPO DE GOIAS</t>
  </si>
  <si>
    <t>520490</t>
  </si>
  <si>
    <t>CAMPOS BELOS</t>
  </si>
  <si>
    <t>520495</t>
  </si>
  <si>
    <t>CAMPOS VERDES</t>
  </si>
  <si>
    <t>520500</t>
  </si>
  <si>
    <t>CARMO DO RIO VERDE</t>
  </si>
  <si>
    <t>520505</t>
  </si>
  <si>
    <t>CASTELANDIA</t>
  </si>
  <si>
    <t>520510</t>
  </si>
  <si>
    <t>CATALAO</t>
  </si>
  <si>
    <t>520520</t>
  </si>
  <si>
    <t>CATURAI</t>
  </si>
  <si>
    <t>520530</t>
  </si>
  <si>
    <t>CAVALCANTE</t>
  </si>
  <si>
    <t>520540</t>
  </si>
  <si>
    <t>CERES</t>
  </si>
  <si>
    <t>520545</t>
  </si>
  <si>
    <t>CEZARINA</t>
  </si>
  <si>
    <t>520547</t>
  </si>
  <si>
    <t>CHAPADAO DO CEU</t>
  </si>
  <si>
    <t>520549</t>
  </si>
  <si>
    <t>CIDADE OCIDENTAL</t>
  </si>
  <si>
    <t>520551</t>
  </si>
  <si>
    <t>COCALZINHO DE GOIAS</t>
  </si>
  <si>
    <t>520552</t>
  </si>
  <si>
    <t>COLINAS DO SUL</t>
  </si>
  <si>
    <t>520570</t>
  </si>
  <si>
    <t>CORREGO DO OURO</t>
  </si>
  <si>
    <t>520580</t>
  </si>
  <si>
    <t>CORUMBA DE GOIAS</t>
  </si>
  <si>
    <t>520590</t>
  </si>
  <si>
    <t>CORUMBAIBA</t>
  </si>
  <si>
    <t>520620</t>
  </si>
  <si>
    <t>CRISTALINA</t>
  </si>
  <si>
    <t>520630</t>
  </si>
  <si>
    <t>CRISTIANOPOLIS</t>
  </si>
  <si>
    <t>520640</t>
  </si>
  <si>
    <t>CRIXAS</t>
  </si>
  <si>
    <t>520650</t>
  </si>
  <si>
    <t>CROMINIA</t>
  </si>
  <si>
    <t>520660</t>
  </si>
  <si>
    <t>CUMARI</t>
  </si>
  <si>
    <t>520670</t>
  </si>
  <si>
    <t>DAMIANOPOLIS</t>
  </si>
  <si>
    <t>520680</t>
  </si>
  <si>
    <t>DAMOLANDIA</t>
  </si>
  <si>
    <t>520690</t>
  </si>
  <si>
    <t>DAVINOPOLIS</t>
  </si>
  <si>
    <t>520710</t>
  </si>
  <si>
    <t>DIORAMA</t>
  </si>
  <si>
    <t>520830</t>
  </si>
  <si>
    <t>DIVINOPOLIS DE GOIAS</t>
  </si>
  <si>
    <t>520725</t>
  </si>
  <si>
    <t>DOVERLANDIA</t>
  </si>
  <si>
    <t>520735</t>
  </si>
  <si>
    <t>EDEALINA</t>
  </si>
  <si>
    <t>520740</t>
  </si>
  <si>
    <t>EDEIA</t>
  </si>
  <si>
    <t>520750</t>
  </si>
  <si>
    <t>ESTRELA DO NORTE</t>
  </si>
  <si>
    <t>520753</t>
  </si>
  <si>
    <t>FAINA</t>
  </si>
  <si>
    <t>520760</t>
  </si>
  <si>
    <t>FAZENDA NOVA</t>
  </si>
  <si>
    <t>520780</t>
  </si>
  <si>
    <t>FIRMINOPOLIS</t>
  </si>
  <si>
    <t>520790</t>
  </si>
  <si>
    <t>FLORES DE GOIAS</t>
  </si>
  <si>
    <t>520800</t>
  </si>
  <si>
    <t>FORMOSA</t>
  </si>
  <si>
    <t>520810</t>
  </si>
  <si>
    <t>FORMOSO</t>
  </si>
  <si>
    <t>520815</t>
  </si>
  <si>
    <t>GAMELEIRA DE GOIAS</t>
  </si>
  <si>
    <t>520840</t>
  </si>
  <si>
    <t>GOIANAPOLIS</t>
  </si>
  <si>
    <t>520850</t>
  </si>
  <si>
    <t>GOIANDIRA</t>
  </si>
  <si>
    <t>520860</t>
  </si>
  <si>
    <t>GOIANESIA</t>
  </si>
  <si>
    <t>520870</t>
  </si>
  <si>
    <t>GOIANIA</t>
  </si>
  <si>
    <t>008</t>
  </si>
  <si>
    <t>520880</t>
  </si>
  <si>
    <t>GOIANIRA</t>
  </si>
  <si>
    <t>520890</t>
  </si>
  <si>
    <t>GOIAS</t>
  </si>
  <si>
    <t>520910</t>
  </si>
  <si>
    <t>GOIATUBA</t>
  </si>
  <si>
    <t>520915</t>
  </si>
  <si>
    <t>GOUVELANDIA</t>
  </si>
  <si>
    <t>520920</t>
  </si>
  <si>
    <t>GUAPO</t>
  </si>
  <si>
    <t>520929</t>
  </si>
  <si>
    <t>GUARAITA</t>
  </si>
  <si>
    <t>520940</t>
  </si>
  <si>
    <t>GUARANI DE GOIAS</t>
  </si>
  <si>
    <t>520945</t>
  </si>
  <si>
    <t>GUARINOS</t>
  </si>
  <si>
    <t>520960</t>
  </si>
  <si>
    <t>HEITORAI</t>
  </si>
  <si>
    <t>520970</t>
  </si>
  <si>
    <t>520980</t>
  </si>
  <si>
    <t>HIDROLINA</t>
  </si>
  <si>
    <t>520990</t>
  </si>
  <si>
    <t>IACIARA</t>
  </si>
  <si>
    <t>520993</t>
  </si>
  <si>
    <t>INACIOLANDIA</t>
  </si>
  <si>
    <t>520995</t>
  </si>
  <si>
    <t>INDIARA</t>
  </si>
  <si>
    <t>521000</t>
  </si>
  <si>
    <t>INHUMAS</t>
  </si>
  <si>
    <t>521010</t>
  </si>
  <si>
    <t>IPAMERI</t>
  </si>
  <si>
    <t>521015</t>
  </si>
  <si>
    <t>IPIRANGA DE GOIAS</t>
  </si>
  <si>
    <t>521020</t>
  </si>
  <si>
    <t>IPORA</t>
  </si>
  <si>
    <t>521030</t>
  </si>
  <si>
    <t>ISRAELANDIA</t>
  </si>
  <si>
    <t>521040</t>
  </si>
  <si>
    <t>ITABERAI</t>
  </si>
  <si>
    <t>521056</t>
  </si>
  <si>
    <t>ITAGUARI</t>
  </si>
  <si>
    <t>521060</t>
  </si>
  <si>
    <t>ITAGUARU</t>
  </si>
  <si>
    <t>521080</t>
  </si>
  <si>
    <t>ITAJA</t>
  </si>
  <si>
    <t>521090</t>
  </si>
  <si>
    <t>ITAPACI</t>
  </si>
  <si>
    <t>521100</t>
  </si>
  <si>
    <t>ITAPIRAPUA</t>
  </si>
  <si>
    <t>521120</t>
  </si>
  <si>
    <t>ITAPURANGA</t>
  </si>
  <si>
    <t>521130</t>
  </si>
  <si>
    <t>ITARUMA</t>
  </si>
  <si>
    <t>521140</t>
  </si>
  <si>
    <t>ITAUCU</t>
  </si>
  <si>
    <t>521150</t>
  </si>
  <si>
    <t>ITUMBIARA</t>
  </si>
  <si>
    <t>521160</t>
  </si>
  <si>
    <t>IVOLANDIA</t>
  </si>
  <si>
    <t>521170</t>
  </si>
  <si>
    <t>JANDAIA</t>
  </si>
  <si>
    <t>521180</t>
  </si>
  <si>
    <t>JARAGUA</t>
  </si>
  <si>
    <t>521190</t>
  </si>
  <si>
    <t>JATAI</t>
  </si>
  <si>
    <t>521200</t>
  </si>
  <si>
    <t>JAUPACI</t>
  </si>
  <si>
    <t>521205</t>
  </si>
  <si>
    <t>JESUPOLIS</t>
  </si>
  <si>
    <t>521210</t>
  </si>
  <si>
    <t>JOVIANIA</t>
  </si>
  <si>
    <t>521220</t>
  </si>
  <si>
    <t>521225</t>
  </si>
  <si>
    <t>LAGOA SANTA</t>
  </si>
  <si>
    <t>521230</t>
  </si>
  <si>
    <t>LEOPOLDO DE BULHOES</t>
  </si>
  <si>
    <t>521250</t>
  </si>
  <si>
    <t>LUZIANIA</t>
  </si>
  <si>
    <t>521260</t>
  </si>
  <si>
    <t>MAIRIPOTABA</t>
  </si>
  <si>
    <t>521270</t>
  </si>
  <si>
    <t>MAMBAI</t>
  </si>
  <si>
    <t>521280</t>
  </si>
  <si>
    <t>MARA ROSA</t>
  </si>
  <si>
    <t>521290</t>
  </si>
  <si>
    <t>MARZAGAO</t>
  </si>
  <si>
    <t>521295</t>
  </si>
  <si>
    <t>MATRINCHA</t>
  </si>
  <si>
    <t>521300</t>
  </si>
  <si>
    <t>MAURILANDIA</t>
  </si>
  <si>
    <t>521305</t>
  </si>
  <si>
    <t>MIMOSO DE GOIAS</t>
  </si>
  <si>
    <t>521308</t>
  </si>
  <si>
    <t>MINACU</t>
  </si>
  <si>
    <t>521310</t>
  </si>
  <si>
    <t>MINEIROS</t>
  </si>
  <si>
    <t>521340</t>
  </si>
  <si>
    <t>MOIPORA</t>
  </si>
  <si>
    <t>521350</t>
  </si>
  <si>
    <t>MONTE ALEGRE DE GOIAS</t>
  </si>
  <si>
    <t>521370</t>
  </si>
  <si>
    <t>MONTES CLAROS DE GOIAS</t>
  </si>
  <si>
    <t>521375</t>
  </si>
  <si>
    <t>MONTIVIDIU</t>
  </si>
  <si>
    <t>521377</t>
  </si>
  <si>
    <t>MONTIVIDIU DO NORTE</t>
  </si>
  <si>
    <t>521380</t>
  </si>
  <si>
    <t>MORRINHOS</t>
  </si>
  <si>
    <t>521385</t>
  </si>
  <si>
    <t>MORRO AGUDO DE GOIAS</t>
  </si>
  <si>
    <t>521390</t>
  </si>
  <si>
    <t>MOSSAMEDES</t>
  </si>
  <si>
    <t>521400</t>
  </si>
  <si>
    <t>MOZARLANDIA</t>
  </si>
  <si>
    <t>521405</t>
  </si>
  <si>
    <t>521410</t>
  </si>
  <si>
    <t>MUTUNOPOLIS</t>
  </si>
  <si>
    <t>521440</t>
  </si>
  <si>
    <t>NAZARIO</t>
  </si>
  <si>
    <t>521450</t>
  </si>
  <si>
    <t>NEROPOLIS</t>
  </si>
  <si>
    <t>521460</t>
  </si>
  <si>
    <t>NIQUELANDIA</t>
  </si>
  <si>
    <t>521470</t>
  </si>
  <si>
    <t>NOVA AMERICA</t>
  </si>
  <si>
    <t>521480</t>
  </si>
  <si>
    <t>NOVA AURORA</t>
  </si>
  <si>
    <t>521483</t>
  </si>
  <si>
    <t>NOVA CRIXAS</t>
  </si>
  <si>
    <t>521486</t>
  </si>
  <si>
    <t>NOVA GLORIA</t>
  </si>
  <si>
    <t>521487</t>
  </si>
  <si>
    <t>NOVA IGUACU DE GOIAS</t>
  </si>
  <si>
    <t>521490</t>
  </si>
  <si>
    <t>NOVA ROMA</t>
  </si>
  <si>
    <t>521500</t>
  </si>
  <si>
    <t>NOVA VENEZA</t>
  </si>
  <si>
    <t>521520</t>
  </si>
  <si>
    <t>NOVO BRASIL</t>
  </si>
  <si>
    <t>521523</t>
  </si>
  <si>
    <t>NOVO GAMA</t>
  </si>
  <si>
    <t>521525</t>
  </si>
  <si>
    <t>NOVO PLANALTO</t>
  </si>
  <si>
    <t>521530</t>
  </si>
  <si>
    <t>ORIZONA</t>
  </si>
  <si>
    <t>521540</t>
  </si>
  <si>
    <t>OURO VERDE DE GOIAS</t>
  </si>
  <si>
    <t>521550</t>
  </si>
  <si>
    <t>OUVIDOR</t>
  </si>
  <si>
    <t>521560</t>
  </si>
  <si>
    <t>PADRE BERNARDO</t>
  </si>
  <si>
    <t>521565</t>
  </si>
  <si>
    <t>PALESTINA DE GOIAS</t>
  </si>
  <si>
    <t>521570</t>
  </si>
  <si>
    <t>PALMEIRAS DE GOIAS</t>
  </si>
  <si>
    <t>521580</t>
  </si>
  <si>
    <t>PALMELO</t>
  </si>
  <si>
    <t>521590</t>
  </si>
  <si>
    <t>PALMINOPOLIS</t>
  </si>
  <si>
    <t>521600</t>
  </si>
  <si>
    <t>PANAMA</t>
  </si>
  <si>
    <t>521630</t>
  </si>
  <si>
    <t>PARANAIGUARA</t>
  </si>
  <si>
    <t>521640</t>
  </si>
  <si>
    <t>PARAUNA</t>
  </si>
  <si>
    <t>521645</t>
  </si>
  <si>
    <t>PEROLANDIA</t>
  </si>
  <si>
    <t>521680</t>
  </si>
  <si>
    <t>PETROLINA DE GOIAS</t>
  </si>
  <si>
    <t>521690</t>
  </si>
  <si>
    <t>PILAR DE GOIAS</t>
  </si>
  <si>
    <t>521710</t>
  </si>
  <si>
    <t>PIRACANJUBA</t>
  </si>
  <si>
    <t>521720</t>
  </si>
  <si>
    <t>521730</t>
  </si>
  <si>
    <t>PIRENOPOLIS</t>
  </si>
  <si>
    <t>521740</t>
  </si>
  <si>
    <t>PIRES DO RIO</t>
  </si>
  <si>
    <t>521760</t>
  </si>
  <si>
    <t>PLANALTINA</t>
  </si>
  <si>
    <t>521770</t>
  </si>
  <si>
    <t>PONTALINA</t>
  </si>
  <si>
    <t>521800</t>
  </si>
  <si>
    <t>PORANGATU</t>
  </si>
  <si>
    <t>521805</t>
  </si>
  <si>
    <t>PORTEIRAO</t>
  </si>
  <si>
    <t>521810</t>
  </si>
  <si>
    <t>PORTELANDIA</t>
  </si>
  <si>
    <t>521830</t>
  </si>
  <si>
    <t>POSSE</t>
  </si>
  <si>
    <t>521839</t>
  </si>
  <si>
    <t>PROFESSOR JAMIL</t>
  </si>
  <si>
    <t>521850</t>
  </si>
  <si>
    <t>QUIRINOPOLIS</t>
  </si>
  <si>
    <t>521860</t>
  </si>
  <si>
    <t>RIALMA</t>
  </si>
  <si>
    <t>521870</t>
  </si>
  <si>
    <t>RIANAPOLIS</t>
  </si>
  <si>
    <t>521878</t>
  </si>
  <si>
    <t>RIO QUENTE</t>
  </si>
  <si>
    <t>521880</t>
  </si>
  <si>
    <t>RIO VERDE</t>
  </si>
  <si>
    <t>521890</t>
  </si>
  <si>
    <t>RUBIATABA</t>
  </si>
  <si>
    <t>521900</t>
  </si>
  <si>
    <t>SANCLERLANDIA</t>
  </si>
  <si>
    <t>521910</t>
  </si>
  <si>
    <t>SANTA BARBARA DE GOIAS</t>
  </si>
  <si>
    <t>521920</t>
  </si>
  <si>
    <t>SANTA CRUZ DE GOIAS</t>
  </si>
  <si>
    <t>521925</t>
  </si>
  <si>
    <t>SANTA FE DE GOIAS</t>
  </si>
  <si>
    <t>521930</t>
  </si>
  <si>
    <t>SANTA HELENA DE GOIAS</t>
  </si>
  <si>
    <t>521935</t>
  </si>
  <si>
    <t>SANTA ISABEL</t>
  </si>
  <si>
    <t>521940</t>
  </si>
  <si>
    <t>SANTA RITA DO ARAGUAIA</t>
  </si>
  <si>
    <t>521945</t>
  </si>
  <si>
    <t>SANTA RITA DO NOVO DESTINO</t>
  </si>
  <si>
    <t>521950</t>
  </si>
  <si>
    <t>SANTA ROSA DE GOIAS</t>
  </si>
  <si>
    <t>521960</t>
  </si>
  <si>
    <t>SANTA TEREZA DE GOIAS</t>
  </si>
  <si>
    <t>521970</t>
  </si>
  <si>
    <t>SANTA TEREZINHA DE GOIAS</t>
  </si>
  <si>
    <t>521971</t>
  </si>
  <si>
    <t>SANTO ANTONIO DA BARRA</t>
  </si>
  <si>
    <t>521973</t>
  </si>
  <si>
    <t>SANTO ANTONIO DE GOIAS</t>
  </si>
  <si>
    <t>521975</t>
  </si>
  <si>
    <t>SANTO ANTONIO DO DESCOBERTO</t>
  </si>
  <si>
    <t>521980</t>
  </si>
  <si>
    <t>521990</t>
  </si>
  <si>
    <t>SAO FRANCISCO DE GOIAS</t>
  </si>
  <si>
    <t>522005</t>
  </si>
  <si>
    <t>SAO JOAO DA PARAUNA</t>
  </si>
  <si>
    <t>522000</t>
  </si>
  <si>
    <t>SAO JOAO D'ALIANCA</t>
  </si>
  <si>
    <t>522010</t>
  </si>
  <si>
    <t>SAO LUIS DE MONTES BELOS</t>
  </si>
  <si>
    <t>522015</t>
  </si>
  <si>
    <t>SAO LUIZ DO NORTE</t>
  </si>
  <si>
    <t>522020</t>
  </si>
  <si>
    <t>SAO MIGUEL DO ARAGUAIA</t>
  </si>
  <si>
    <t>522026</t>
  </si>
  <si>
    <t>SAO MIGUEL DO PASSA QUATRO</t>
  </si>
  <si>
    <t>522028</t>
  </si>
  <si>
    <t>SAO PATRICIO</t>
  </si>
  <si>
    <t>522040</t>
  </si>
  <si>
    <t>SAO SIMAO</t>
  </si>
  <si>
    <t>522045</t>
  </si>
  <si>
    <t>SENADOR CANEDO</t>
  </si>
  <si>
    <t>522050</t>
  </si>
  <si>
    <t>SERRANOPOLIS</t>
  </si>
  <si>
    <t>522060</t>
  </si>
  <si>
    <t>SILVANIA</t>
  </si>
  <si>
    <t>522068</t>
  </si>
  <si>
    <t>SIMOLANDIA</t>
  </si>
  <si>
    <t>522070</t>
  </si>
  <si>
    <t>SITIO D'ABADIA</t>
  </si>
  <si>
    <t>522100</t>
  </si>
  <si>
    <t>TAQUARAL DE GOIAS</t>
  </si>
  <si>
    <t>522108</t>
  </si>
  <si>
    <t>TERESINA DE GOIAS</t>
  </si>
  <si>
    <t>522119</t>
  </si>
  <si>
    <t>TEREZOPOLIS DE GOIAS</t>
  </si>
  <si>
    <t>522130</t>
  </si>
  <si>
    <t>TRES RANCHOS</t>
  </si>
  <si>
    <t>522140</t>
  </si>
  <si>
    <t>TRINDADE</t>
  </si>
  <si>
    <t>522145</t>
  </si>
  <si>
    <t>TROMBAS</t>
  </si>
  <si>
    <t>522150</t>
  </si>
  <si>
    <t>TURVANIA</t>
  </si>
  <si>
    <t>522155</t>
  </si>
  <si>
    <t>TURVELANDIA</t>
  </si>
  <si>
    <t>522157</t>
  </si>
  <si>
    <t>UIRAPURU</t>
  </si>
  <si>
    <t>522160</t>
  </si>
  <si>
    <t>URUACU</t>
  </si>
  <si>
    <t>522170</t>
  </si>
  <si>
    <t>URUANA</t>
  </si>
  <si>
    <t>522180</t>
  </si>
  <si>
    <t>URUTAI</t>
  </si>
  <si>
    <t>522185</t>
  </si>
  <si>
    <t>VALPARAISO DE GOIAS</t>
  </si>
  <si>
    <t>522190</t>
  </si>
  <si>
    <t>VARJAO</t>
  </si>
  <si>
    <t>522200</t>
  </si>
  <si>
    <t>VIANOPOLIS</t>
  </si>
  <si>
    <t>522205</t>
  </si>
  <si>
    <t>VICENTINOPOLIS</t>
  </si>
  <si>
    <t>522220</t>
  </si>
  <si>
    <t>VILA BOA</t>
  </si>
  <si>
    <t>522230</t>
  </si>
  <si>
    <t>VILA PROPICIO</t>
  </si>
  <si>
    <t>SITIO NOVO</t>
  </si>
  <si>
    <t>240145</t>
  </si>
  <si>
    <t>240895</t>
  </si>
  <si>
    <t>RIO DO FOGO</t>
  </si>
  <si>
    <t>240160</t>
  </si>
  <si>
    <t>BENTO FERNANDES</t>
  </si>
  <si>
    <t>240550</t>
  </si>
  <si>
    <t>JARDIM DE ANGICOS</t>
  </si>
  <si>
    <t>240870</t>
  </si>
  <si>
    <t>PARAU</t>
  </si>
  <si>
    <t>240140</t>
  </si>
  <si>
    <t>BAIA FORMOSA</t>
  </si>
  <si>
    <t>240850</t>
  </si>
  <si>
    <t>241500</t>
  </si>
  <si>
    <t>VILA FLOR</t>
  </si>
  <si>
    <t>NORMAL</t>
  </si>
  <si>
    <t>CO_TIPO_CAIXA</t>
  </si>
  <si>
    <t>SERRA CAIADA</t>
  </si>
  <si>
    <t>DEZEMBRO Competência 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</si>
</sst>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#,###,##0.00"/>
    <numFmt numFmtId="166" formatCode="#,##0;[Red]#,##0"/>
    <numFmt numFmtId="167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4"/>
      <color indexed="8"/>
      <name val="Calibri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9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164" fontId="4" fillId="0" borderId="1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7" fontId="4" fillId="0" borderId="1" xfId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5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6" fillId="0" borderId="1" xfId="1" applyNumberFormat="1" applyFont="1" applyBorder="1" applyAlignment="1">
      <alignment horizontal="center" vertical="center" wrapText="1"/>
    </xf>
    <xf numFmtId="49" fontId="6" fillId="0" borderId="1" xfId="1" applyNumberFormat="1" applyFont="1" applyBorder="1" applyAlignment="1">
      <alignment horizontal="center"/>
    </xf>
    <xf numFmtId="0" fontId="3" fillId="0" borderId="1" xfId="0" applyFont="1" applyFill="1" applyBorder="1" applyAlignment="1"/>
    <xf numFmtId="165" fontId="3" fillId="0" borderId="1" xfId="0" applyNumberFormat="1" applyFont="1" applyFill="1" applyBorder="1" applyAlignment="1"/>
    <xf numFmtId="17" fontId="7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0" fontId="3" fillId="0" borderId="0" xfId="0" applyFont="1"/>
    <xf numFmtId="164" fontId="4" fillId="0" borderId="0" xfId="1" applyNumberFormat="1" applyFont="1" applyFill="1" applyBorder="1" applyAlignment="1">
      <alignment horizontal="center" vertical="center" wrapText="1"/>
    </xf>
    <xf numFmtId="166" fontId="8" fillId="3" borderId="1" xfId="1" applyNumberFormat="1" applyFont="1" applyFill="1" applyBorder="1" applyAlignment="1">
      <alignment horizontal="center" vertical="center" wrapText="1"/>
    </xf>
    <xf numFmtId="166" fontId="8" fillId="3" borderId="2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/>
    </xf>
    <xf numFmtId="164" fontId="6" fillId="3" borderId="3" xfId="1" applyNumberFormat="1" applyFont="1" applyFill="1" applyBorder="1" applyAlignment="1">
      <alignment horizontal="center" vertical="center" wrapText="1"/>
    </xf>
    <xf numFmtId="167" fontId="6" fillId="3" borderId="4" xfId="0" applyNumberFormat="1" applyFont="1" applyFill="1" applyBorder="1" applyAlignment="1">
      <alignment horizontal="right" vertical="center" wrapText="1"/>
    </xf>
    <xf numFmtId="15" fontId="6" fillId="3" borderId="1" xfId="0" applyNumberFormat="1" applyFont="1" applyFill="1" applyBorder="1" applyAlignment="1">
      <alignment horizontal="center" vertical="center" wrapText="1"/>
    </xf>
    <xf numFmtId="167" fontId="0" fillId="3" borderId="1" xfId="0" applyNumberFormat="1" applyFill="1" applyBorder="1" applyAlignment="1">
      <alignment horizontal="center"/>
    </xf>
    <xf numFmtId="165" fontId="3" fillId="0" borderId="0" xfId="0" applyNumberFormat="1" applyFont="1" applyFill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7" fillId="0" borderId="4" xfId="0" applyNumberFormat="1" applyFont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7" fontId="3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/>
    </xf>
    <xf numFmtId="17" fontId="7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5" fillId="0" borderId="1" xfId="0" applyFont="1" applyFill="1" applyBorder="1" applyAlignme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mruColors>
      <color rgb="FFFFFF66"/>
      <color rgb="FF6699FF"/>
      <color rgb="FFFF9933"/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M171"/>
  <sheetViews>
    <sheetView tabSelected="1" workbookViewId="0">
      <pane ySplit="2" topLeftCell="A159" activePane="bottomLeft" state="frozen"/>
      <selection pane="bottomLeft" activeCell="A171" sqref="A171:HJ5146"/>
    </sheetView>
  </sheetViews>
  <sheetFormatPr defaultColWidth="17.5703125" defaultRowHeight="12.75" x14ac:dyDescent="0.2"/>
  <cols>
    <col min="1" max="1" width="4.5703125" style="28" customWidth="1"/>
    <col min="2" max="2" width="8" style="18" customWidth="1"/>
    <col min="3" max="3" width="7" style="18" bestFit="1" customWidth="1"/>
    <col min="4" max="4" width="37" style="18" bestFit="1" customWidth="1"/>
    <col min="5" max="5" width="14" style="18" customWidth="1"/>
    <col min="6" max="6" width="7.140625" style="18" bestFit="1" customWidth="1"/>
    <col min="7" max="7" width="5" style="18" customWidth="1"/>
    <col min="8" max="8" width="5" style="18" bestFit="1" customWidth="1"/>
    <col min="9" max="9" width="11.5703125" style="29" customWidth="1"/>
    <col min="10" max="10" width="10.140625" style="29" customWidth="1"/>
    <col min="11" max="11" width="7.7109375" style="28" customWidth="1"/>
    <col min="12" max="12" width="8.7109375" style="28" customWidth="1"/>
    <col min="13" max="13" width="15.28515625" style="18" customWidth="1"/>
    <col min="14" max="213" width="8.85546875" style="18" customWidth="1"/>
    <col min="214" max="214" width="8" style="18" bestFit="1" customWidth="1"/>
    <col min="215" max="215" width="4" style="18" bestFit="1" customWidth="1"/>
    <col min="216" max="216" width="7" style="18" bestFit="1" customWidth="1"/>
    <col min="217" max="217" width="37" style="18" bestFit="1" customWidth="1"/>
    <col min="218" max="218" width="11.28515625" style="18" bestFit="1" customWidth="1"/>
    <col min="219" max="16384" width="17.5703125" style="18"/>
  </cols>
  <sheetData>
    <row r="1" spans="1:13" customFormat="1" ht="36" customHeight="1" thickTop="1" thickBot="1" x14ac:dyDescent="0.55000000000000004">
      <c r="A1" s="42" t="s">
        <v>853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s="8" customFormat="1" ht="46.5" customHeight="1" thickTop="1" thickBot="1" x14ac:dyDescent="0.3">
      <c r="A2" s="1" t="s">
        <v>309</v>
      </c>
      <c r="B2" s="1" t="s">
        <v>0</v>
      </c>
      <c r="C2" s="1" t="s">
        <v>310</v>
      </c>
      <c r="D2" s="2" t="s">
        <v>311</v>
      </c>
      <c r="E2" s="1" t="s">
        <v>312</v>
      </c>
      <c r="F2" s="3" t="s">
        <v>313</v>
      </c>
      <c r="G2" s="4" t="s">
        <v>314</v>
      </c>
      <c r="H2" s="5" t="s">
        <v>315</v>
      </c>
      <c r="I2" s="6" t="s">
        <v>316</v>
      </c>
      <c r="J2" s="6" t="s">
        <v>317</v>
      </c>
      <c r="K2" s="7" t="s">
        <v>318</v>
      </c>
      <c r="L2" s="7" t="s">
        <v>319</v>
      </c>
      <c r="M2" s="41" t="s">
        <v>851</v>
      </c>
    </row>
    <row r="3" spans="1:13" ht="14.25" thickTop="1" thickBot="1" x14ac:dyDescent="0.25">
      <c r="A3" s="9" t="s">
        <v>5</v>
      </c>
      <c r="B3" s="10">
        <v>1</v>
      </c>
      <c r="C3" s="11" t="s">
        <v>6</v>
      </c>
      <c r="D3" s="11" t="s">
        <v>7</v>
      </c>
      <c r="E3" s="12">
        <v>405</v>
      </c>
      <c r="F3" s="13">
        <v>42309</v>
      </c>
      <c r="G3" s="14" t="s">
        <v>1</v>
      </c>
      <c r="H3" s="15">
        <v>2015</v>
      </c>
      <c r="I3" s="16">
        <v>38</v>
      </c>
      <c r="J3" s="17">
        <f t="shared" ref="J3:J34" si="0">E3-I3</f>
        <v>367</v>
      </c>
      <c r="K3" s="11" t="s">
        <v>320</v>
      </c>
      <c r="L3" s="11" t="s">
        <v>321</v>
      </c>
      <c r="M3" s="11" t="s">
        <v>850</v>
      </c>
    </row>
    <row r="4" spans="1:13" ht="14.25" thickTop="1" thickBot="1" x14ac:dyDescent="0.25">
      <c r="A4" s="9" t="s">
        <v>5</v>
      </c>
      <c r="B4" s="10">
        <v>2</v>
      </c>
      <c r="C4" s="11" t="s">
        <v>8</v>
      </c>
      <c r="D4" s="11" t="s">
        <v>9</v>
      </c>
      <c r="E4" s="12">
        <v>630</v>
      </c>
      <c r="F4" s="13">
        <v>42309</v>
      </c>
      <c r="G4" s="14" t="s">
        <v>1</v>
      </c>
      <c r="H4" s="15">
        <v>2015</v>
      </c>
      <c r="I4" s="16">
        <v>140</v>
      </c>
      <c r="J4" s="17">
        <f t="shared" si="0"/>
        <v>490</v>
      </c>
      <c r="K4" s="11" t="s">
        <v>323</v>
      </c>
      <c r="L4" s="11" t="s">
        <v>321</v>
      </c>
      <c r="M4" s="11" t="s">
        <v>850</v>
      </c>
    </row>
    <row r="5" spans="1:13" ht="14.25" thickTop="1" thickBot="1" x14ac:dyDescent="0.25">
      <c r="A5" s="9" t="s">
        <v>5</v>
      </c>
      <c r="B5" s="10">
        <v>3</v>
      </c>
      <c r="C5" s="11" t="s">
        <v>10</v>
      </c>
      <c r="D5" s="11" t="s">
        <v>11</v>
      </c>
      <c r="E5" s="12">
        <v>405</v>
      </c>
      <c r="F5" s="13">
        <v>42309</v>
      </c>
      <c r="G5" s="14" t="s">
        <v>1</v>
      </c>
      <c r="H5" s="15">
        <v>2015</v>
      </c>
      <c r="I5" s="16">
        <v>38</v>
      </c>
      <c r="J5" s="17">
        <f t="shared" si="0"/>
        <v>367</v>
      </c>
      <c r="K5" s="11" t="s">
        <v>320</v>
      </c>
      <c r="L5" s="11" t="s">
        <v>321</v>
      </c>
      <c r="M5" s="11" t="s">
        <v>850</v>
      </c>
    </row>
    <row r="6" spans="1:13" ht="14.25" thickTop="1" thickBot="1" x14ac:dyDescent="0.25">
      <c r="A6" s="9" t="s">
        <v>5</v>
      </c>
      <c r="B6" s="10">
        <v>4</v>
      </c>
      <c r="C6" s="11" t="s">
        <v>12</v>
      </c>
      <c r="D6" s="11" t="s">
        <v>13</v>
      </c>
      <c r="E6" s="12">
        <v>180</v>
      </c>
      <c r="F6" s="13">
        <v>42309</v>
      </c>
      <c r="G6" s="14" t="s">
        <v>1</v>
      </c>
      <c r="H6" s="15">
        <v>2015</v>
      </c>
      <c r="I6" s="16">
        <v>19</v>
      </c>
      <c r="J6" s="17">
        <f t="shared" si="0"/>
        <v>161</v>
      </c>
      <c r="K6" s="11" t="s">
        <v>324</v>
      </c>
      <c r="L6" s="11" t="s">
        <v>321</v>
      </c>
      <c r="M6" s="11" t="s">
        <v>850</v>
      </c>
    </row>
    <row r="7" spans="1:13" ht="14.25" thickTop="1" thickBot="1" x14ac:dyDescent="0.25">
      <c r="A7" s="9" t="s">
        <v>5</v>
      </c>
      <c r="B7" s="10">
        <v>5</v>
      </c>
      <c r="C7" s="11" t="s">
        <v>14</v>
      </c>
      <c r="D7" s="11" t="s">
        <v>15</v>
      </c>
      <c r="E7" s="12">
        <v>405</v>
      </c>
      <c r="F7" s="13">
        <v>42309</v>
      </c>
      <c r="G7" s="14" t="s">
        <v>1</v>
      </c>
      <c r="H7" s="15">
        <v>2015</v>
      </c>
      <c r="I7" s="16">
        <v>38</v>
      </c>
      <c r="J7" s="17">
        <f t="shared" si="0"/>
        <v>367</v>
      </c>
      <c r="K7" s="11" t="s">
        <v>320</v>
      </c>
      <c r="L7" s="11" t="s">
        <v>321</v>
      </c>
      <c r="M7" s="11" t="s">
        <v>850</v>
      </c>
    </row>
    <row r="8" spans="1:13" ht="14.25" thickTop="1" thickBot="1" x14ac:dyDescent="0.25">
      <c r="A8" s="9" t="s">
        <v>5</v>
      </c>
      <c r="B8" s="10">
        <v>6</v>
      </c>
      <c r="C8" s="11" t="s">
        <v>16</v>
      </c>
      <c r="D8" s="11" t="s">
        <v>17</v>
      </c>
      <c r="E8" s="12">
        <v>180</v>
      </c>
      <c r="F8" s="13">
        <v>42309</v>
      </c>
      <c r="G8" s="14" t="s">
        <v>1</v>
      </c>
      <c r="H8" s="15">
        <v>2015</v>
      </c>
      <c r="I8" s="16">
        <v>19</v>
      </c>
      <c r="J8" s="17">
        <f t="shared" si="0"/>
        <v>161</v>
      </c>
      <c r="K8" s="11" t="s">
        <v>324</v>
      </c>
      <c r="L8" s="11" t="s">
        <v>321</v>
      </c>
      <c r="M8" s="11" t="s">
        <v>850</v>
      </c>
    </row>
    <row r="9" spans="1:13" ht="14.25" thickTop="1" thickBot="1" x14ac:dyDescent="0.25">
      <c r="A9" s="9" t="s">
        <v>5</v>
      </c>
      <c r="B9" s="10">
        <v>7</v>
      </c>
      <c r="C9" s="11" t="s">
        <v>18</v>
      </c>
      <c r="D9" s="11" t="s">
        <v>19</v>
      </c>
      <c r="E9" s="12">
        <v>405</v>
      </c>
      <c r="F9" s="13">
        <v>42309</v>
      </c>
      <c r="G9" s="14" t="s">
        <v>1</v>
      </c>
      <c r="H9" s="15">
        <v>2015</v>
      </c>
      <c r="I9" s="16">
        <v>38</v>
      </c>
      <c r="J9" s="17">
        <f t="shared" si="0"/>
        <v>367</v>
      </c>
      <c r="K9" s="11" t="s">
        <v>320</v>
      </c>
      <c r="L9" s="11" t="s">
        <v>321</v>
      </c>
      <c r="M9" s="11" t="s">
        <v>850</v>
      </c>
    </row>
    <row r="10" spans="1:13" ht="14.25" thickTop="1" thickBot="1" x14ac:dyDescent="0.25">
      <c r="A10" s="9" t="s">
        <v>5</v>
      </c>
      <c r="B10" s="10">
        <v>8</v>
      </c>
      <c r="C10" s="11" t="s">
        <v>20</v>
      </c>
      <c r="D10" s="11" t="s">
        <v>21</v>
      </c>
      <c r="E10" s="12">
        <v>405</v>
      </c>
      <c r="F10" s="13">
        <v>42309</v>
      </c>
      <c r="G10" s="14" t="s">
        <v>1</v>
      </c>
      <c r="H10" s="15">
        <v>2015</v>
      </c>
      <c r="I10" s="16">
        <v>38</v>
      </c>
      <c r="J10" s="17">
        <f t="shared" si="0"/>
        <v>367</v>
      </c>
      <c r="K10" s="11" t="s">
        <v>320</v>
      </c>
      <c r="L10" s="11" t="s">
        <v>321</v>
      </c>
      <c r="M10" s="11" t="s">
        <v>850</v>
      </c>
    </row>
    <row r="11" spans="1:13" ht="14.25" thickTop="1" thickBot="1" x14ac:dyDescent="0.25">
      <c r="A11" s="9" t="s">
        <v>5</v>
      </c>
      <c r="B11" s="10">
        <v>9</v>
      </c>
      <c r="C11" s="11" t="s">
        <v>22</v>
      </c>
      <c r="D11" s="11" t="s">
        <v>23</v>
      </c>
      <c r="E11" s="12">
        <v>270</v>
      </c>
      <c r="F11" s="13">
        <v>42309</v>
      </c>
      <c r="G11" s="14" t="s">
        <v>1</v>
      </c>
      <c r="H11" s="15">
        <v>2015</v>
      </c>
      <c r="I11" s="16">
        <v>19</v>
      </c>
      <c r="J11" s="17">
        <f t="shared" si="0"/>
        <v>251</v>
      </c>
      <c r="K11" s="11" t="s">
        <v>324</v>
      </c>
      <c r="L11" s="11" t="s">
        <v>321</v>
      </c>
      <c r="M11" s="11" t="s">
        <v>850</v>
      </c>
    </row>
    <row r="12" spans="1:13" ht="14.25" thickTop="1" thickBot="1" x14ac:dyDescent="0.25">
      <c r="A12" s="9" t="s">
        <v>5</v>
      </c>
      <c r="B12" s="10">
        <v>10</v>
      </c>
      <c r="C12" s="11" t="s">
        <v>24</v>
      </c>
      <c r="D12" s="11" t="s">
        <v>25</v>
      </c>
      <c r="E12" s="12">
        <v>562.5</v>
      </c>
      <c r="F12" s="13">
        <v>42309</v>
      </c>
      <c r="G12" s="14" t="s">
        <v>1</v>
      </c>
      <c r="H12" s="15">
        <v>2015</v>
      </c>
      <c r="I12" s="16">
        <v>75</v>
      </c>
      <c r="J12" s="17">
        <f t="shared" si="0"/>
        <v>487.5</v>
      </c>
      <c r="K12" s="11" t="s">
        <v>325</v>
      </c>
      <c r="L12" s="11" t="s">
        <v>321</v>
      </c>
      <c r="M12" s="11" t="s">
        <v>850</v>
      </c>
    </row>
    <row r="13" spans="1:13" ht="14.25" thickTop="1" thickBot="1" x14ac:dyDescent="0.25">
      <c r="A13" s="9" t="s">
        <v>5</v>
      </c>
      <c r="B13" s="10">
        <v>11</v>
      </c>
      <c r="C13" s="11" t="s">
        <v>26</v>
      </c>
      <c r="D13" s="11" t="s">
        <v>27</v>
      </c>
      <c r="E13" s="12">
        <v>562.5</v>
      </c>
      <c r="F13" s="13">
        <v>42309</v>
      </c>
      <c r="G13" s="14" t="s">
        <v>1</v>
      </c>
      <c r="H13" s="15">
        <v>2015</v>
      </c>
      <c r="I13" s="16">
        <v>75</v>
      </c>
      <c r="J13" s="17">
        <f t="shared" si="0"/>
        <v>487.5</v>
      </c>
      <c r="K13" s="11" t="s">
        <v>325</v>
      </c>
      <c r="L13" s="11" t="s">
        <v>321</v>
      </c>
      <c r="M13" s="11" t="s">
        <v>850</v>
      </c>
    </row>
    <row r="14" spans="1:13" ht="14.25" thickTop="1" thickBot="1" x14ac:dyDescent="0.25">
      <c r="A14" s="9" t="s">
        <v>5</v>
      </c>
      <c r="B14" s="10">
        <v>12</v>
      </c>
      <c r="C14" s="11" t="s">
        <v>28</v>
      </c>
      <c r="D14" s="11" t="s">
        <v>29</v>
      </c>
      <c r="E14" s="12">
        <v>405</v>
      </c>
      <c r="F14" s="13">
        <v>42309</v>
      </c>
      <c r="G14" s="14" t="s">
        <v>1</v>
      </c>
      <c r="H14" s="15">
        <v>2015</v>
      </c>
      <c r="I14" s="16">
        <v>38</v>
      </c>
      <c r="J14" s="17">
        <f t="shared" si="0"/>
        <v>367</v>
      </c>
      <c r="K14" s="11" t="s">
        <v>320</v>
      </c>
      <c r="L14" s="11" t="s">
        <v>321</v>
      </c>
      <c r="M14" s="11" t="s">
        <v>850</v>
      </c>
    </row>
    <row r="15" spans="1:13" ht="14.25" thickTop="1" thickBot="1" x14ac:dyDescent="0.25">
      <c r="A15" s="9" t="s">
        <v>5</v>
      </c>
      <c r="B15" s="10">
        <v>13</v>
      </c>
      <c r="C15" s="11" t="s">
        <v>30</v>
      </c>
      <c r="D15" s="11" t="s">
        <v>31</v>
      </c>
      <c r="E15" s="12">
        <v>360</v>
      </c>
      <c r="F15" s="13">
        <v>42309</v>
      </c>
      <c r="G15" s="14" t="s">
        <v>1</v>
      </c>
      <c r="H15" s="15">
        <v>2015</v>
      </c>
      <c r="I15" s="16">
        <v>19</v>
      </c>
      <c r="J15" s="17">
        <f t="shared" si="0"/>
        <v>341</v>
      </c>
      <c r="K15" s="11" t="s">
        <v>324</v>
      </c>
      <c r="L15" s="11" t="s">
        <v>321</v>
      </c>
      <c r="M15" s="11" t="s">
        <v>850</v>
      </c>
    </row>
    <row r="16" spans="1:13" ht="14.25" thickTop="1" thickBot="1" x14ac:dyDescent="0.25">
      <c r="A16" s="9" t="s">
        <v>5</v>
      </c>
      <c r="B16" s="10">
        <v>14</v>
      </c>
      <c r="C16" s="11" t="s">
        <v>845</v>
      </c>
      <c r="D16" s="11" t="s">
        <v>846</v>
      </c>
      <c r="E16" s="12">
        <v>360</v>
      </c>
      <c r="F16" s="13">
        <v>42309</v>
      </c>
      <c r="G16" s="14" t="s">
        <v>1</v>
      </c>
      <c r="H16" s="15">
        <v>2015</v>
      </c>
      <c r="I16" s="16">
        <v>19</v>
      </c>
      <c r="J16" s="17">
        <f t="shared" si="0"/>
        <v>341</v>
      </c>
      <c r="K16" s="11" t="s">
        <v>324</v>
      </c>
      <c r="L16" s="11" t="s">
        <v>321</v>
      </c>
      <c r="M16" s="11" t="s">
        <v>850</v>
      </c>
    </row>
    <row r="17" spans="1:13" ht="14.25" thickTop="1" thickBot="1" x14ac:dyDescent="0.25">
      <c r="A17" s="9" t="s">
        <v>5</v>
      </c>
      <c r="B17" s="10">
        <v>15</v>
      </c>
      <c r="C17" s="11" t="s">
        <v>836</v>
      </c>
      <c r="D17" s="11" t="s">
        <v>306</v>
      </c>
      <c r="E17" s="12">
        <v>562.5</v>
      </c>
      <c r="F17" s="13">
        <v>42309</v>
      </c>
      <c r="G17" s="14" t="s">
        <v>1</v>
      </c>
      <c r="H17" s="15">
        <v>2015</v>
      </c>
      <c r="I17" s="16">
        <v>75</v>
      </c>
      <c r="J17" s="17">
        <f t="shared" si="0"/>
        <v>487.5</v>
      </c>
      <c r="K17" s="11" t="s">
        <v>325</v>
      </c>
      <c r="L17" s="11" t="s">
        <v>321</v>
      </c>
      <c r="M17" s="11" t="s">
        <v>850</v>
      </c>
    </row>
    <row r="18" spans="1:13" ht="14.25" thickTop="1" thickBot="1" x14ac:dyDescent="0.25">
      <c r="A18" s="9" t="s">
        <v>5</v>
      </c>
      <c r="B18" s="10">
        <v>16</v>
      </c>
      <c r="C18" s="11" t="s">
        <v>32</v>
      </c>
      <c r="D18" s="11" t="s">
        <v>33</v>
      </c>
      <c r="E18" s="12">
        <v>180</v>
      </c>
      <c r="F18" s="13">
        <v>42309</v>
      </c>
      <c r="G18" s="14" t="s">
        <v>1</v>
      </c>
      <c r="H18" s="15">
        <v>2015</v>
      </c>
      <c r="I18" s="16">
        <v>19</v>
      </c>
      <c r="J18" s="17">
        <f t="shared" si="0"/>
        <v>161</v>
      </c>
      <c r="K18" s="11" t="s">
        <v>324</v>
      </c>
      <c r="L18" s="11" t="s">
        <v>321</v>
      </c>
      <c r="M18" s="11" t="s">
        <v>850</v>
      </c>
    </row>
    <row r="19" spans="1:13" ht="14.25" thickTop="1" thickBot="1" x14ac:dyDescent="0.25">
      <c r="A19" s="9" t="s">
        <v>5</v>
      </c>
      <c r="B19" s="10">
        <v>17</v>
      </c>
      <c r="C19" s="11" t="s">
        <v>839</v>
      </c>
      <c r="D19" s="11" t="s">
        <v>840</v>
      </c>
      <c r="E19" s="12">
        <v>270</v>
      </c>
      <c r="F19" s="13">
        <v>42309</v>
      </c>
      <c r="G19" s="14" t="s">
        <v>1</v>
      </c>
      <c r="H19" s="15">
        <v>2015</v>
      </c>
      <c r="I19" s="16">
        <v>19</v>
      </c>
      <c r="J19" s="17">
        <f t="shared" si="0"/>
        <v>251</v>
      </c>
      <c r="K19" s="11" t="s">
        <v>324</v>
      </c>
      <c r="L19" s="11" t="s">
        <v>321</v>
      </c>
      <c r="M19" s="11" t="s">
        <v>850</v>
      </c>
    </row>
    <row r="20" spans="1:13" ht="14.25" thickTop="1" thickBot="1" x14ac:dyDescent="0.25">
      <c r="A20" s="9" t="s">
        <v>5</v>
      </c>
      <c r="B20" s="10">
        <v>18</v>
      </c>
      <c r="C20" s="11" t="s">
        <v>34</v>
      </c>
      <c r="D20" s="11" t="s">
        <v>35</v>
      </c>
      <c r="E20" s="12">
        <v>180</v>
      </c>
      <c r="F20" s="13">
        <v>42309</v>
      </c>
      <c r="G20" s="14" t="s">
        <v>1</v>
      </c>
      <c r="H20" s="15">
        <v>2015</v>
      </c>
      <c r="I20" s="16">
        <v>19</v>
      </c>
      <c r="J20" s="17">
        <f t="shared" si="0"/>
        <v>161</v>
      </c>
      <c r="K20" s="11" t="s">
        <v>324</v>
      </c>
      <c r="L20" s="11" t="s">
        <v>321</v>
      </c>
      <c r="M20" s="11" t="s">
        <v>850</v>
      </c>
    </row>
    <row r="21" spans="1:13" ht="14.25" thickTop="1" thickBot="1" x14ac:dyDescent="0.25">
      <c r="A21" s="9" t="s">
        <v>5</v>
      </c>
      <c r="B21" s="10">
        <v>19</v>
      </c>
      <c r="C21" s="11" t="s">
        <v>36</v>
      </c>
      <c r="D21" s="11" t="s">
        <v>307</v>
      </c>
      <c r="E21" s="12">
        <v>360</v>
      </c>
      <c r="F21" s="13">
        <v>42309</v>
      </c>
      <c r="G21" s="14" t="s">
        <v>1</v>
      </c>
      <c r="H21" s="15">
        <v>2015</v>
      </c>
      <c r="I21" s="16">
        <v>19</v>
      </c>
      <c r="J21" s="17">
        <f t="shared" si="0"/>
        <v>341</v>
      </c>
      <c r="K21" s="11" t="s">
        <v>324</v>
      </c>
      <c r="L21" s="11" t="s">
        <v>321</v>
      </c>
      <c r="M21" s="11" t="s">
        <v>850</v>
      </c>
    </row>
    <row r="22" spans="1:13" ht="14.25" thickTop="1" thickBot="1" x14ac:dyDescent="0.25">
      <c r="A22" s="9" t="s">
        <v>5</v>
      </c>
      <c r="B22" s="10">
        <v>20</v>
      </c>
      <c r="C22" s="11" t="s">
        <v>37</v>
      </c>
      <c r="D22" s="11" t="s">
        <v>331</v>
      </c>
      <c r="E22" s="12">
        <v>405</v>
      </c>
      <c r="F22" s="13">
        <v>42309</v>
      </c>
      <c r="G22" s="14" t="s">
        <v>1</v>
      </c>
      <c r="H22" s="15">
        <v>2015</v>
      </c>
      <c r="I22" s="16">
        <v>38</v>
      </c>
      <c r="J22" s="17">
        <f t="shared" si="0"/>
        <v>367</v>
      </c>
      <c r="K22" s="11" t="s">
        <v>320</v>
      </c>
      <c r="L22" s="11" t="s">
        <v>321</v>
      </c>
      <c r="M22" s="11" t="s">
        <v>850</v>
      </c>
    </row>
    <row r="23" spans="1:13" ht="14.25" thickTop="1" thickBot="1" x14ac:dyDescent="0.25">
      <c r="A23" s="9" t="s">
        <v>5</v>
      </c>
      <c r="B23" s="10">
        <v>21</v>
      </c>
      <c r="C23" s="11" t="s">
        <v>38</v>
      </c>
      <c r="D23" s="11" t="s">
        <v>39</v>
      </c>
      <c r="E23" s="12">
        <v>270</v>
      </c>
      <c r="F23" s="13">
        <v>42309</v>
      </c>
      <c r="G23" s="14" t="s">
        <v>1</v>
      </c>
      <c r="H23" s="15">
        <v>2015</v>
      </c>
      <c r="I23" s="16">
        <v>19</v>
      </c>
      <c r="J23" s="17">
        <f t="shared" si="0"/>
        <v>251</v>
      </c>
      <c r="K23" s="11" t="s">
        <v>324</v>
      </c>
      <c r="L23" s="11" t="s">
        <v>321</v>
      </c>
      <c r="M23" s="11" t="s">
        <v>850</v>
      </c>
    </row>
    <row r="24" spans="1:13" ht="14.25" thickTop="1" thickBot="1" x14ac:dyDescent="0.25">
      <c r="A24" s="9" t="s">
        <v>5</v>
      </c>
      <c r="B24" s="10">
        <v>22</v>
      </c>
      <c r="C24" s="11" t="s">
        <v>40</v>
      </c>
      <c r="D24" s="11" t="s">
        <v>41</v>
      </c>
      <c r="E24" s="12">
        <v>180</v>
      </c>
      <c r="F24" s="13">
        <v>42309</v>
      </c>
      <c r="G24" s="14" t="s">
        <v>1</v>
      </c>
      <c r="H24" s="15">
        <v>2015</v>
      </c>
      <c r="I24" s="16">
        <v>19</v>
      </c>
      <c r="J24" s="17">
        <f t="shared" si="0"/>
        <v>161</v>
      </c>
      <c r="K24" s="11" t="s">
        <v>324</v>
      </c>
      <c r="L24" s="11" t="s">
        <v>321</v>
      </c>
      <c r="M24" s="11" t="s">
        <v>850</v>
      </c>
    </row>
    <row r="25" spans="1:13" ht="14.25" thickTop="1" thickBot="1" x14ac:dyDescent="0.25">
      <c r="A25" s="9" t="s">
        <v>5</v>
      </c>
      <c r="B25" s="10">
        <v>23</v>
      </c>
      <c r="C25" s="11" t="s">
        <v>42</v>
      </c>
      <c r="D25" s="11" t="s">
        <v>43</v>
      </c>
      <c r="E25" s="12">
        <v>787</v>
      </c>
      <c r="F25" s="13">
        <v>42309</v>
      </c>
      <c r="G25" s="14" t="s">
        <v>1</v>
      </c>
      <c r="H25" s="15">
        <v>2015</v>
      </c>
      <c r="I25" s="16">
        <v>140</v>
      </c>
      <c r="J25" s="17">
        <f t="shared" si="0"/>
        <v>647</v>
      </c>
      <c r="K25" s="11" t="s">
        <v>323</v>
      </c>
      <c r="L25" s="11" t="s">
        <v>321</v>
      </c>
      <c r="M25" s="11" t="s">
        <v>850</v>
      </c>
    </row>
    <row r="26" spans="1:13" ht="14.25" thickTop="1" thickBot="1" x14ac:dyDescent="0.25">
      <c r="A26" s="9" t="s">
        <v>5</v>
      </c>
      <c r="B26" s="10">
        <v>24</v>
      </c>
      <c r="C26" s="11" t="s">
        <v>44</v>
      </c>
      <c r="D26" s="11" t="s">
        <v>45</v>
      </c>
      <c r="E26" s="12">
        <v>405</v>
      </c>
      <c r="F26" s="13">
        <v>42309</v>
      </c>
      <c r="G26" s="14" t="s">
        <v>1</v>
      </c>
      <c r="H26" s="15">
        <v>2015</v>
      </c>
      <c r="I26" s="16">
        <v>38</v>
      </c>
      <c r="J26" s="17">
        <f t="shared" si="0"/>
        <v>367</v>
      </c>
      <c r="K26" s="11" t="s">
        <v>320</v>
      </c>
      <c r="L26" s="11" t="s">
        <v>321</v>
      </c>
      <c r="M26" s="11" t="s">
        <v>850</v>
      </c>
    </row>
    <row r="27" spans="1:13" ht="14.25" thickTop="1" thickBot="1" x14ac:dyDescent="0.25">
      <c r="A27" s="9" t="s">
        <v>5</v>
      </c>
      <c r="B27" s="10">
        <v>25</v>
      </c>
      <c r="C27" s="11" t="s">
        <v>46</v>
      </c>
      <c r="D27" s="11" t="s">
        <v>47</v>
      </c>
      <c r="E27" s="12">
        <v>562.5</v>
      </c>
      <c r="F27" s="13">
        <v>42309</v>
      </c>
      <c r="G27" s="14" t="s">
        <v>1</v>
      </c>
      <c r="H27" s="15">
        <v>2015</v>
      </c>
      <c r="I27" s="16">
        <v>75</v>
      </c>
      <c r="J27" s="17">
        <f t="shared" si="0"/>
        <v>487.5</v>
      </c>
      <c r="K27" s="11" t="s">
        <v>325</v>
      </c>
      <c r="L27" s="11" t="s">
        <v>321</v>
      </c>
      <c r="M27" s="11" t="s">
        <v>850</v>
      </c>
    </row>
    <row r="28" spans="1:13" ht="14.25" thickTop="1" thickBot="1" x14ac:dyDescent="0.25">
      <c r="A28" s="9" t="s">
        <v>5</v>
      </c>
      <c r="B28" s="10">
        <v>26</v>
      </c>
      <c r="C28" s="11" t="s">
        <v>48</v>
      </c>
      <c r="D28" s="11" t="s">
        <v>308</v>
      </c>
      <c r="E28" s="12">
        <v>562.5</v>
      </c>
      <c r="F28" s="13">
        <v>42309</v>
      </c>
      <c r="G28" s="14" t="s">
        <v>1</v>
      </c>
      <c r="H28" s="15">
        <v>2015</v>
      </c>
      <c r="I28" s="16">
        <v>38</v>
      </c>
      <c r="J28" s="17">
        <f t="shared" si="0"/>
        <v>524.5</v>
      </c>
      <c r="K28" s="11" t="s">
        <v>320</v>
      </c>
      <c r="L28" s="11" t="s">
        <v>321</v>
      </c>
      <c r="M28" s="11" t="s">
        <v>850</v>
      </c>
    </row>
    <row r="29" spans="1:13" ht="14.25" thickTop="1" thickBot="1" x14ac:dyDescent="0.25">
      <c r="A29" s="9" t="s">
        <v>5</v>
      </c>
      <c r="B29" s="10">
        <v>27</v>
      </c>
      <c r="C29" s="11" t="s">
        <v>49</v>
      </c>
      <c r="D29" s="11" t="s">
        <v>50</v>
      </c>
      <c r="E29" s="12">
        <v>270</v>
      </c>
      <c r="F29" s="13">
        <v>42309</v>
      </c>
      <c r="G29" s="14" t="s">
        <v>1</v>
      </c>
      <c r="H29" s="15">
        <v>2015</v>
      </c>
      <c r="I29" s="16">
        <v>19</v>
      </c>
      <c r="J29" s="17">
        <f t="shared" si="0"/>
        <v>251</v>
      </c>
      <c r="K29" s="11" t="s">
        <v>324</v>
      </c>
      <c r="L29" s="11" t="s">
        <v>321</v>
      </c>
      <c r="M29" s="11" t="s">
        <v>850</v>
      </c>
    </row>
    <row r="30" spans="1:13" ht="14.25" thickTop="1" thickBot="1" x14ac:dyDescent="0.25">
      <c r="A30" s="33" t="s">
        <v>5</v>
      </c>
      <c r="B30" s="34">
        <v>28</v>
      </c>
      <c r="C30" s="11" t="s">
        <v>51</v>
      </c>
      <c r="D30" s="11" t="s">
        <v>52</v>
      </c>
      <c r="E30" s="12">
        <v>405</v>
      </c>
      <c r="F30" s="13">
        <v>42309</v>
      </c>
      <c r="G30" s="14" t="s">
        <v>1</v>
      </c>
      <c r="H30" s="15">
        <v>2015</v>
      </c>
      <c r="I30" s="16">
        <v>38</v>
      </c>
      <c r="J30" s="39">
        <f t="shared" si="0"/>
        <v>367</v>
      </c>
      <c r="K30" s="11" t="s">
        <v>320</v>
      </c>
      <c r="L30" s="11" t="s">
        <v>321</v>
      </c>
      <c r="M30" s="11" t="s">
        <v>850</v>
      </c>
    </row>
    <row r="31" spans="1:13" ht="14.25" thickTop="1" thickBot="1" x14ac:dyDescent="0.25">
      <c r="A31" s="9" t="s">
        <v>5</v>
      </c>
      <c r="B31" s="10">
        <v>29</v>
      </c>
      <c r="C31" s="11" t="s">
        <v>53</v>
      </c>
      <c r="D31" s="11" t="s">
        <v>54</v>
      </c>
      <c r="E31" s="12">
        <v>787</v>
      </c>
      <c r="F31" s="13">
        <v>42309</v>
      </c>
      <c r="G31" s="14" t="s">
        <v>1</v>
      </c>
      <c r="H31" s="15">
        <v>2015</v>
      </c>
      <c r="I31" s="16">
        <v>140</v>
      </c>
      <c r="J31" s="17">
        <f t="shared" si="0"/>
        <v>647</v>
      </c>
      <c r="K31" s="11" t="s">
        <v>323</v>
      </c>
      <c r="L31" s="11" t="s">
        <v>321</v>
      </c>
      <c r="M31" s="11" t="s">
        <v>850</v>
      </c>
    </row>
    <row r="32" spans="1:13" ht="14.25" thickTop="1" thickBot="1" x14ac:dyDescent="0.25">
      <c r="A32" s="9" t="s">
        <v>5</v>
      </c>
      <c r="B32" s="10">
        <v>30</v>
      </c>
      <c r="C32" s="11" t="s">
        <v>55</v>
      </c>
      <c r="D32" s="11" t="s">
        <v>56</v>
      </c>
      <c r="E32" s="12">
        <v>405</v>
      </c>
      <c r="F32" s="13">
        <v>42309</v>
      </c>
      <c r="G32" s="14" t="s">
        <v>1</v>
      </c>
      <c r="H32" s="15">
        <v>2015</v>
      </c>
      <c r="I32" s="16">
        <v>38</v>
      </c>
      <c r="J32" s="17">
        <f t="shared" si="0"/>
        <v>367</v>
      </c>
      <c r="K32" s="11" t="s">
        <v>320</v>
      </c>
      <c r="L32" s="11" t="s">
        <v>321</v>
      </c>
      <c r="M32" s="11" t="s">
        <v>850</v>
      </c>
    </row>
    <row r="33" spans="1:13" ht="14.25" thickTop="1" thickBot="1" x14ac:dyDescent="0.25">
      <c r="A33" s="9" t="s">
        <v>5</v>
      </c>
      <c r="B33" s="10">
        <v>31</v>
      </c>
      <c r="C33" s="11" t="s">
        <v>57</v>
      </c>
      <c r="D33" s="11" t="s">
        <v>58</v>
      </c>
      <c r="E33" s="12">
        <v>270</v>
      </c>
      <c r="F33" s="13">
        <v>42309</v>
      </c>
      <c r="G33" s="14" t="s">
        <v>1</v>
      </c>
      <c r="H33" s="15">
        <v>2015</v>
      </c>
      <c r="I33" s="16">
        <v>19</v>
      </c>
      <c r="J33" s="17">
        <f t="shared" si="0"/>
        <v>251</v>
      </c>
      <c r="K33" s="11" t="s">
        <v>324</v>
      </c>
      <c r="L33" s="11" t="s">
        <v>321</v>
      </c>
      <c r="M33" s="11" t="s">
        <v>850</v>
      </c>
    </row>
    <row r="34" spans="1:13" ht="14.25" thickTop="1" thickBot="1" x14ac:dyDescent="0.25">
      <c r="A34" s="9" t="s">
        <v>5</v>
      </c>
      <c r="B34" s="10">
        <v>32</v>
      </c>
      <c r="C34" s="11" t="s">
        <v>59</v>
      </c>
      <c r="D34" s="11" t="s">
        <v>60</v>
      </c>
      <c r="E34" s="12">
        <v>180</v>
      </c>
      <c r="F34" s="13">
        <v>42309</v>
      </c>
      <c r="G34" s="14" t="s">
        <v>1</v>
      </c>
      <c r="H34" s="15">
        <v>2015</v>
      </c>
      <c r="I34" s="16">
        <v>19</v>
      </c>
      <c r="J34" s="17">
        <f t="shared" si="0"/>
        <v>161</v>
      </c>
      <c r="K34" s="11" t="s">
        <v>324</v>
      </c>
      <c r="L34" s="11" t="s">
        <v>321</v>
      </c>
      <c r="M34" s="11" t="s">
        <v>850</v>
      </c>
    </row>
    <row r="35" spans="1:13" ht="14.25" thickTop="1" thickBot="1" x14ac:dyDescent="0.25">
      <c r="A35" s="9" t="s">
        <v>5</v>
      </c>
      <c r="B35" s="10">
        <v>33</v>
      </c>
      <c r="C35" s="11" t="s">
        <v>61</v>
      </c>
      <c r="D35" s="11" t="s">
        <v>62</v>
      </c>
      <c r="E35" s="12">
        <v>360</v>
      </c>
      <c r="F35" s="13">
        <v>42309</v>
      </c>
      <c r="G35" s="14" t="s">
        <v>1</v>
      </c>
      <c r="H35" s="15">
        <v>2015</v>
      </c>
      <c r="I35" s="16">
        <v>19</v>
      </c>
      <c r="J35" s="17">
        <f t="shared" ref="J35:J66" si="1">E35-I35</f>
        <v>341</v>
      </c>
      <c r="K35" s="11" t="s">
        <v>324</v>
      </c>
      <c r="L35" s="11" t="s">
        <v>321</v>
      </c>
      <c r="M35" s="11" t="s">
        <v>850</v>
      </c>
    </row>
    <row r="36" spans="1:13" ht="14.25" thickTop="1" thickBot="1" x14ac:dyDescent="0.25">
      <c r="A36" s="9" t="s">
        <v>5</v>
      </c>
      <c r="B36" s="10">
        <v>34</v>
      </c>
      <c r="C36" s="11" t="s">
        <v>63</v>
      </c>
      <c r="D36" s="11" t="s">
        <v>64</v>
      </c>
      <c r="E36" s="12">
        <v>630</v>
      </c>
      <c r="F36" s="13">
        <v>42309</v>
      </c>
      <c r="G36" s="14" t="s">
        <v>1</v>
      </c>
      <c r="H36" s="15">
        <v>2015</v>
      </c>
      <c r="I36" s="16">
        <v>75</v>
      </c>
      <c r="J36" s="17">
        <f t="shared" si="1"/>
        <v>555</v>
      </c>
      <c r="K36" s="11" t="s">
        <v>325</v>
      </c>
      <c r="L36" s="11" t="s">
        <v>321</v>
      </c>
      <c r="M36" s="11" t="s">
        <v>850</v>
      </c>
    </row>
    <row r="37" spans="1:13" ht="14.25" thickTop="1" thickBot="1" x14ac:dyDescent="0.25">
      <c r="A37" s="9" t="s">
        <v>5</v>
      </c>
      <c r="B37" s="10">
        <v>35</v>
      </c>
      <c r="C37" s="11" t="s">
        <v>65</v>
      </c>
      <c r="D37" s="11" t="s">
        <v>66</v>
      </c>
      <c r="E37" s="12">
        <v>270</v>
      </c>
      <c r="F37" s="13">
        <v>42309</v>
      </c>
      <c r="G37" s="14" t="s">
        <v>1</v>
      </c>
      <c r="H37" s="15">
        <v>2015</v>
      </c>
      <c r="I37" s="16">
        <v>19</v>
      </c>
      <c r="J37" s="17">
        <f t="shared" si="1"/>
        <v>251</v>
      </c>
      <c r="K37" s="11" t="s">
        <v>324</v>
      </c>
      <c r="L37" s="11" t="s">
        <v>321</v>
      </c>
      <c r="M37" s="11" t="s">
        <v>850</v>
      </c>
    </row>
    <row r="38" spans="1:13" ht="14.25" thickTop="1" thickBot="1" x14ac:dyDescent="0.25">
      <c r="A38" s="9" t="s">
        <v>5</v>
      </c>
      <c r="B38" s="10">
        <v>36</v>
      </c>
      <c r="C38" s="11" t="s">
        <v>67</v>
      </c>
      <c r="D38" s="11" t="s">
        <v>68</v>
      </c>
      <c r="E38" s="12">
        <v>270</v>
      </c>
      <c r="F38" s="13">
        <v>42309</v>
      </c>
      <c r="G38" s="14" t="s">
        <v>1</v>
      </c>
      <c r="H38" s="15">
        <v>2015</v>
      </c>
      <c r="I38" s="16">
        <v>19</v>
      </c>
      <c r="J38" s="17">
        <f t="shared" si="1"/>
        <v>251</v>
      </c>
      <c r="K38" s="11" t="s">
        <v>324</v>
      </c>
      <c r="L38" s="11" t="s">
        <v>321</v>
      </c>
      <c r="M38" s="11" t="s">
        <v>850</v>
      </c>
    </row>
    <row r="39" spans="1:13" ht="14.25" thickTop="1" thickBot="1" x14ac:dyDescent="0.25">
      <c r="A39" s="9" t="s">
        <v>5</v>
      </c>
      <c r="B39" s="10">
        <v>37</v>
      </c>
      <c r="C39" s="11" t="s">
        <v>69</v>
      </c>
      <c r="D39" s="11" t="s">
        <v>70</v>
      </c>
      <c r="E39" s="12">
        <v>270</v>
      </c>
      <c r="F39" s="13">
        <v>42309</v>
      </c>
      <c r="G39" s="14" t="s">
        <v>1</v>
      </c>
      <c r="H39" s="15">
        <v>2015</v>
      </c>
      <c r="I39" s="16">
        <v>19</v>
      </c>
      <c r="J39" s="17">
        <f t="shared" si="1"/>
        <v>251</v>
      </c>
      <c r="K39" s="11" t="s">
        <v>324</v>
      </c>
      <c r="L39" s="11" t="s">
        <v>321</v>
      </c>
      <c r="M39" s="11" t="s">
        <v>850</v>
      </c>
    </row>
    <row r="40" spans="1:13" ht="14.25" thickTop="1" thickBot="1" x14ac:dyDescent="0.25">
      <c r="A40" s="9" t="s">
        <v>5</v>
      </c>
      <c r="B40" s="10">
        <v>38</v>
      </c>
      <c r="C40" s="11" t="s">
        <v>71</v>
      </c>
      <c r="D40" s="11" t="s">
        <v>72</v>
      </c>
      <c r="E40" s="12">
        <v>405</v>
      </c>
      <c r="F40" s="13">
        <v>42309</v>
      </c>
      <c r="G40" s="14" t="s">
        <v>1</v>
      </c>
      <c r="H40" s="15">
        <v>2015</v>
      </c>
      <c r="I40" s="16">
        <v>38</v>
      </c>
      <c r="J40" s="17">
        <f t="shared" si="1"/>
        <v>367</v>
      </c>
      <c r="K40" s="11" t="s">
        <v>320</v>
      </c>
      <c r="L40" s="11" t="s">
        <v>321</v>
      </c>
      <c r="M40" s="11" t="s">
        <v>850</v>
      </c>
    </row>
    <row r="41" spans="1:13" ht="14.25" thickTop="1" thickBot="1" x14ac:dyDescent="0.25">
      <c r="A41" s="9" t="s">
        <v>5</v>
      </c>
      <c r="B41" s="10">
        <v>39</v>
      </c>
      <c r="C41" s="11" t="s">
        <v>73</v>
      </c>
      <c r="D41" s="11" t="s">
        <v>74</v>
      </c>
      <c r="E41" s="12">
        <v>562.5</v>
      </c>
      <c r="F41" s="13">
        <v>42309</v>
      </c>
      <c r="G41" s="14" t="s">
        <v>1</v>
      </c>
      <c r="H41" s="15">
        <v>2015</v>
      </c>
      <c r="I41" s="16">
        <v>75</v>
      </c>
      <c r="J41" s="17">
        <f t="shared" si="1"/>
        <v>487.5</v>
      </c>
      <c r="K41" s="11" t="s">
        <v>325</v>
      </c>
      <c r="L41" s="11" t="s">
        <v>321</v>
      </c>
      <c r="M41" s="11" t="s">
        <v>850</v>
      </c>
    </row>
    <row r="42" spans="1:13" ht="14.25" thickTop="1" thickBot="1" x14ac:dyDescent="0.25">
      <c r="A42" s="9" t="s">
        <v>5</v>
      </c>
      <c r="B42" s="10">
        <v>40</v>
      </c>
      <c r="C42" s="11" t="s">
        <v>75</v>
      </c>
      <c r="D42" s="11" t="s">
        <v>76</v>
      </c>
      <c r="E42" s="12">
        <v>270</v>
      </c>
      <c r="F42" s="13">
        <v>42309</v>
      </c>
      <c r="G42" s="14" t="s">
        <v>1</v>
      </c>
      <c r="H42" s="15">
        <v>2015</v>
      </c>
      <c r="I42" s="16">
        <v>19</v>
      </c>
      <c r="J42" s="17">
        <f t="shared" si="1"/>
        <v>251</v>
      </c>
      <c r="K42" s="11" t="s">
        <v>324</v>
      </c>
      <c r="L42" s="11" t="s">
        <v>321</v>
      </c>
      <c r="M42" s="11" t="s">
        <v>850</v>
      </c>
    </row>
    <row r="43" spans="1:13" ht="14.25" thickTop="1" thickBot="1" x14ac:dyDescent="0.25">
      <c r="A43" s="9" t="s">
        <v>5</v>
      </c>
      <c r="B43" s="10">
        <v>41</v>
      </c>
      <c r="C43" s="11" t="s">
        <v>77</v>
      </c>
      <c r="D43" s="11" t="s">
        <v>78</v>
      </c>
      <c r="E43" s="12">
        <v>180</v>
      </c>
      <c r="F43" s="13">
        <v>42309</v>
      </c>
      <c r="G43" s="14" t="s">
        <v>1</v>
      </c>
      <c r="H43" s="15">
        <v>2015</v>
      </c>
      <c r="I43" s="16">
        <v>19</v>
      </c>
      <c r="J43" s="17">
        <f t="shared" si="1"/>
        <v>161</v>
      </c>
      <c r="K43" s="11" t="s">
        <v>324</v>
      </c>
      <c r="L43" s="11" t="s">
        <v>321</v>
      </c>
      <c r="M43" s="11" t="s">
        <v>850</v>
      </c>
    </row>
    <row r="44" spans="1:13" ht="14.25" thickTop="1" thickBot="1" x14ac:dyDescent="0.25">
      <c r="A44" s="9" t="s">
        <v>5</v>
      </c>
      <c r="B44" s="10">
        <v>42</v>
      </c>
      <c r="C44" s="11" t="s">
        <v>79</v>
      </c>
      <c r="D44" s="11" t="s">
        <v>80</v>
      </c>
      <c r="E44" s="12">
        <v>360</v>
      </c>
      <c r="F44" s="13">
        <v>42309</v>
      </c>
      <c r="G44" s="14" t="s">
        <v>1</v>
      </c>
      <c r="H44" s="15">
        <v>2015</v>
      </c>
      <c r="I44" s="16">
        <v>19</v>
      </c>
      <c r="J44" s="17">
        <f t="shared" si="1"/>
        <v>341</v>
      </c>
      <c r="K44" s="11" t="s">
        <v>324</v>
      </c>
      <c r="L44" s="11" t="s">
        <v>321</v>
      </c>
      <c r="M44" s="11" t="s">
        <v>850</v>
      </c>
    </row>
    <row r="45" spans="1:13" ht="14.25" thickTop="1" thickBot="1" x14ac:dyDescent="0.25">
      <c r="A45" s="9" t="s">
        <v>5</v>
      </c>
      <c r="B45" s="10">
        <v>43</v>
      </c>
      <c r="C45" s="11" t="s">
        <v>81</v>
      </c>
      <c r="D45" s="11" t="s">
        <v>82</v>
      </c>
      <c r="E45" s="12">
        <v>180</v>
      </c>
      <c r="F45" s="13">
        <v>42309</v>
      </c>
      <c r="G45" s="14" t="s">
        <v>1</v>
      </c>
      <c r="H45" s="15">
        <v>2015</v>
      </c>
      <c r="I45" s="16">
        <v>19</v>
      </c>
      <c r="J45" s="17">
        <f t="shared" si="1"/>
        <v>161</v>
      </c>
      <c r="K45" s="11" t="s">
        <v>324</v>
      </c>
      <c r="L45" s="11" t="s">
        <v>321</v>
      </c>
      <c r="M45" s="11" t="s">
        <v>850</v>
      </c>
    </row>
    <row r="46" spans="1:13" ht="14.25" thickTop="1" thickBot="1" x14ac:dyDescent="0.25">
      <c r="A46" s="9" t="s">
        <v>5</v>
      </c>
      <c r="B46" s="10">
        <v>44</v>
      </c>
      <c r="C46" s="11" t="s">
        <v>83</v>
      </c>
      <c r="D46" s="11" t="s">
        <v>84</v>
      </c>
      <c r="E46" s="12">
        <v>180</v>
      </c>
      <c r="F46" s="13">
        <v>42309</v>
      </c>
      <c r="G46" s="14" t="s">
        <v>1</v>
      </c>
      <c r="H46" s="15">
        <v>2015</v>
      </c>
      <c r="I46" s="16">
        <v>19</v>
      </c>
      <c r="J46" s="17">
        <f t="shared" si="1"/>
        <v>161</v>
      </c>
      <c r="K46" s="11" t="s">
        <v>324</v>
      </c>
      <c r="L46" s="11" t="s">
        <v>321</v>
      </c>
      <c r="M46" s="11" t="s">
        <v>850</v>
      </c>
    </row>
    <row r="47" spans="1:13" ht="14.25" thickTop="1" thickBot="1" x14ac:dyDescent="0.25">
      <c r="A47" s="9" t="s">
        <v>5</v>
      </c>
      <c r="B47" s="10">
        <v>45</v>
      </c>
      <c r="C47" s="11" t="s">
        <v>85</v>
      </c>
      <c r="D47" s="11" t="s">
        <v>86</v>
      </c>
      <c r="E47" s="12">
        <v>180</v>
      </c>
      <c r="F47" s="13">
        <v>42309</v>
      </c>
      <c r="G47" s="14" t="s">
        <v>1</v>
      </c>
      <c r="H47" s="15">
        <v>2015</v>
      </c>
      <c r="I47" s="16">
        <v>19</v>
      </c>
      <c r="J47" s="17">
        <f t="shared" si="1"/>
        <v>161</v>
      </c>
      <c r="K47" s="11" t="s">
        <v>324</v>
      </c>
      <c r="L47" s="11" t="s">
        <v>321</v>
      </c>
      <c r="M47" s="11" t="s">
        <v>850</v>
      </c>
    </row>
    <row r="48" spans="1:13" ht="14.25" thickTop="1" thickBot="1" x14ac:dyDescent="0.25">
      <c r="A48" s="9" t="s">
        <v>5</v>
      </c>
      <c r="B48" s="10">
        <v>46</v>
      </c>
      <c r="C48" s="11" t="s">
        <v>87</v>
      </c>
      <c r="D48" s="11" t="s">
        <v>88</v>
      </c>
      <c r="E48" s="12">
        <v>562.5</v>
      </c>
      <c r="F48" s="13">
        <v>42309</v>
      </c>
      <c r="G48" s="14" t="s">
        <v>1</v>
      </c>
      <c r="H48" s="15">
        <v>2015</v>
      </c>
      <c r="I48" s="16">
        <v>75</v>
      </c>
      <c r="J48" s="17">
        <f t="shared" si="1"/>
        <v>487.5</v>
      </c>
      <c r="K48" s="11" t="s">
        <v>325</v>
      </c>
      <c r="L48" s="11" t="s">
        <v>321</v>
      </c>
      <c r="M48" s="11" t="s">
        <v>850</v>
      </c>
    </row>
    <row r="49" spans="1:13" ht="14.25" thickTop="1" thickBot="1" x14ac:dyDescent="0.25">
      <c r="A49" s="9" t="s">
        <v>5</v>
      </c>
      <c r="B49" s="10">
        <v>47</v>
      </c>
      <c r="C49" s="11" t="s">
        <v>89</v>
      </c>
      <c r="D49" s="11" t="s">
        <v>90</v>
      </c>
      <c r="E49" s="12">
        <v>405</v>
      </c>
      <c r="F49" s="13">
        <v>42309</v>
      </c>
      <c r="G49" s="14" t="s">
        <v>1</v>
      </c>
      <c r="H49" s="15">
        <v>2015</v>
      </c>
      <c r="I49" s="16">
        <v>38</v>
      </c>
      <c r="J49" s="17">
        <f t="shared" si="1"/>
        <v>367</v>
      </c>
      <c r="K49" s="11" t="s">
        <v>320</v>
      </c>
      <c r="L49" s="11" t="s">
        <v>321</v>
      </c>
      <c r="M49" s="11" t="s">
        <v>850</v>
      </c>
    </row>
    <row r="50" spans="1:13" ht="14.25" thickTop="1" thickBot="1" x14ac:dyDescent="0.25">
      <c r="A50" s="9" t="s">
        <v>5</v>
      </c>
      <c r="B50" s="10">
        <v>48</v>
      </c>
      <c r="C50" s="11" t="s">
        <v>91</v>
      </c>
      <c r="D50" s="11" t="s">
        <v>92</v>
      </c>
      <c r="E50" s="12">
        <v>360</v>
      </c>
      <c r="F50" s="13">
        <v>42309</v>
      </c>
      <c r="G50" s="14" t="s">
        <v>1</v>
      </c>
      <c r="H50" s="15">
        <v>2015</v>
      </c>
      <c r="I50" s="16">
        <v>19</v>
      </c>
      <c r="J50" s="17">
        <f t="shared" si="1"/>
        <v>341</v>
      </c>
      <c r="K50" s="11" t="s">
        <v>324</v>
      </c>
      <c r="L50" s="11" t="s">
        <v>321</v>
      </c>
      <c r="M50" s="11" t="s">
        <v>850</v>
      </c>
    </row>
    <row r="51" spans="1:13" ht="14.25" thickTop="1" thickBot="1" x14ac:dyDescent="0.25">
      <c r="A51" s="9" t="s">
        <v>5</v>
      </c>
      <c r="B51" s="10">
        <v>49</v>
      </c>
      <c r="C51" s="11" t="s">
        <v>93</v>
      </c>
      <c r="D51" s="11" t="s">
        <v>94</v>
      </c>
      <c r="E51" s="12">
        <v>405</v>
      </c>
      <c r="F51" s="13">
        <v>42309</v>
      </c>
      <c r="G51" s="14" t="s">
        <v>1</v>
      </c>
      <c r="H51" s="15">
        <v>2015</v>
      </c>
      <c r="I51" s="16">
        <v>38</v>
      </c>
      <c r="J51" s="17">
        <f t="shared" si="1"/>
        <v>367</v>
      </c>
      <c r="K51" s="11" t="s">
        <v>320</v>
      </c>
      <c r="L51" s="11" t="s">
        <v>321</v>
      </c>
      <c r="M51" s="11" t="s">
        <v>850</v>
      </c>
    </row>
    <row r="52" spans="1:13" ht="14.25" thickTop="1" thickBot="1" x14ac:dyDescent="0.25">
      <c r="A52" s="9" t="s">
        <v>5</v>
      </c>
      <c r="B52" s="10">
        <v>50</v>
      </c>
      <c r="C52" s="11" t="s">
        <v>95</v>
      </c>
      <c r="D52" s="11" t="s">
        <v>96</v>
      </c>
      <c r="E52" s="12">
        <v>405</v>
      </c>
      <c r="F52" s="13">
        <v>42309</v>
      </c>
      <c r="G52" s="14" t="s">
        <v>1</v>
      </c>
      <c r="H52" s="15">
        <v>2015</v>
      </c>
      <c r="I52" s="16">
        <v>38</v>
      </c>
      <c r="J52" s="17">
        <f t="shared" si="1"/>
        <v>367</v>
      </c>
      <c r="K52" s="11" t="s">
        <v>320</v>
      </c>
      <c r="L52" s="11" t="s">
        <v>321</v>
      </c>
      <c r="M52" s="11" t="s">
        <v>850</v>
      </c>
    </row>
    <row r="53" spans="1:13" ht="14.25" thickTop="1" thickBot="1" x14ac:dyDescent="0.25">
      <c r="A53" s="9" t="s">
        <v>5</v>
      </c>
      <c r="B53" s="10">
        <v>51</v>
      </c>
      <c r="C53" s="11" t="s">
        <v>97</v>
      </c>
      <c r="D53" s="11" t="s">
        <v>98</v>
      </c>
      <c r="E53" s="12">
        <v>405</v>
      </c>
      <c r="F53" s="13">
        <v>42309</v>
      </c>
      <c r="G53" s="14" t="s">
        <v>1</v>
      </c>
      <c r="H53" s="15">
        <v>2015</v>
      </c>
      <c r="I53" s="16">
        <v>38</v>
      </c>
      <c r="J53" s="17">
        <f t="shared" si="1"/>
        <v>367</v>
      </c>
      <c r="K53" s="11" t="s">
        <v>320</v>
      </c>
      <c r="L53" s="11" t="s">
        <v>321</v>
      </c>
      <c r="M53" s="11" t="s">
        <v>850</v>
      </c>
    </row>
    <row r="54" spans="1:13" ht="14.25" thickTop="1" thickBot="1" x14ac:dyDescent="0.25">
      <c r="A54" s="9" t="s">
        <v>5</v>
      </c>
      <c r="B54" s="10">
        <v>52</v>
      </c>
      <c r="C54" s="11" t="s">
        <v>99</v>
      </c>
      <c r="D54" s="11" t="s">
        <v>100</v>
      </c>
      <c r="E54" s="12">
        <v>180</v>
      </c>
      <c r="F54" s="13">
        <v>42309</v>
      </c>
      <c r="G54" s="14" t="s">
        <v>1</v>
      </c>
      <c r="H54" s="15">
        <v>2015</v>
      </c>
      <c r="I54" s="16">
        <v>19</v>
      </c>
      <c r="J54" s="17">
        <f t="shared" si="1"/>
        <v>161</v>
      </c>
      <c r="K54" s="11" t="s">
        <v>324</v>
      </c>
      <c r="L54" s="11" t="s">
        <v>321</v>
      </c>
      <c r="M54" s="11" t="s">
        <v>850</v>
      </c>
    </row>
    <row r="55" spans="1:13" ht="14.25" thickTop="1" thickBot="1" x14ac:dyDescent="0.25">
      <c r="A55" s="9" t="s">
        <v>5</v>
      </c>
      <c r="B55" s="10">
        <v>53</v>
      </c>
      <c r="C55" s="11" t="s">
        <v>101</v>
      </c>
      <c r="D55" s="11" t="s">
        <v>582</v>
      </c>
      <c r="E55" s="12">
        <v>270</v>
      </c>
      <c r="F55" s="13">
        <v>42309</v>
      </c>
      <c r="G55" s="14" t="s">
        <v>1</v>
      </c>
      <c r="H55" s="15">
        <v>2015</v>
      </c>
      <c r="I55" s="16">
        <v>19</v>
      </c>
      <c r="J55" s="17">
        <f t="shared" si="1"/>
        <v>251</v>
      </c>
      <c r="K55" s="11" t="s">
        <v>324</v>
      </c>
      <c r="L55" s="11" t="s">
        <v>321</v>
      </c>
      <c r="M55" s="11" t="s">
        <v>850</v>
      </c>
    </row>
    <row r="56" spans="1:13" ht="14.25" thickTop="1" thickBot="1" x14ac:dyDescent="0.25">
      <c r="A56" s="9" t="s">
        <v>5</v>
      </c>
      <c r="B56" s="10">
        <v>54</v>
      </c>
      <c r="C56" s="11" t="s">
        <v>102</v>
      </c>
      <c r="D56" s="11" t="s">
        <v>103</v>
      </c>
      <c r="E56" s="12">
        <v>270</v>
      </c>
      <c r="F56" s="13">
        <v>42309</v>
      </c>
      <c r="G56" s="14" t="s">
        <v>1</v>
      </c>
      <c r="H56" s="15">
        <v>2015</v>
      </c>
      <c r="I56" s="16">
        <v>19</v>
      </c>
      <c r="J56" s="17">
        <f t="shared" si="1"/>
        <v>251</v>
      </c>
      <c r="K56" s="11" t="s">
        <v>324</v>
      </c>
      <c r="L56" s="11" t="s">
        <v>321</v>
      </c>
      <c r="M56" s="11" t="s">
        <v>850</v>
      </c>
    </row>
    <row r="57" spans="1:13" ht="14.25" thickTop="1" thickBot="1" x14ac:dyDescent="0.25">
      <c r="A57" s="9" t="s">
        <v>5</v>
      </c>
      <c r="B57" s="10">
        <v>55</v>
      </c>
      <c r="C57" s="11" t="s">
        <v>104</v>
      </c>
      <c r="D57" s="11" t="s">
        <v>105</v>
      </c>
      <c r="E57" s="12">
        <v>360</v>
      </c>
      <c r="F57" s="13">
        <v>42309</v>
      </c>
      <c r="G57" s="14" t="s">
        <v>1</v>
      </c>
      <c r="H57" s="15">
        <v>2015</v>
      </c>
      <c r="I57" s="16">
        <v>19</v>
      </c>
      <c r="J57" s="17">
        <f t="shared" si="1"/>
        <v>341</v>
      </c>
      <c r="K57" s="11" t="s">
        <v>324</v>
      </c>
      <c r="L57" s="11" t="s">
        <v>321</v>
      </c>
      <c r="M57" s="11" t="s">
        <v>850</v>
      </c>
    </row>
    <row r="58" spans="1:13" ht="14.25" thickTop="1" thickBot="1" x14ac:dyDescent="0.25">
      <c r="A58" s="9" t="s">
        <v>5</v>
      </c>
      <c r="B58" s="10">
        <v>56</v>
      </c>
      <c r="C58" s="11" t="s">
        <v>106</v>
      </c>
      <c r="D58" s="11" t="s">
        <v>337</v>
      </c>
      <c r="E58" s="12">
        <v>270</v>
      </c>
      <c r="F58" s="13">
        <v>42309</v>
      </c>
      <c r="G58" s="14" t="s">
        <v>1</v>
      </c>
      <c r="H58" s="15">
        <v>2015</v>
      </c>
      <c r="I58" s="16">
        <v>19</v>
      </c>
      <c r="J58" s="17">
        <f t="shared" si="1"/>
        <v>251</v>
      </c>
      <c r="K58" s="11" t="s">
        <v>324</v>
      </c>
      <c r="L58" s="11" t="s">
        <v>321</v>
      </c>
      <c r="M58" s="11" t="s">
        <v>850</v>
      </c>
    </row>
    <row r="59" spans="1:13" ht="14.25" thickTop="1" thickBot="1" x14ac:dyDescent="0.25">
      <c r="A59" s="9" t="s">
        <v>5</v>
      </c>
      <c r="B59" s="10">
        <v>57</v>
      </c>
      <c r="C59" s="11" t="s">
        <v>107</v>
      </c>
      <c r="D59" s="11" t="s">
        <v>108</v>
      </c>
      <c r="E59" s="12">
        <v>270</v>
      </c>
      <c r="F59" s="13">
        <v>42309</v>
      </c>
      <c r="G59" s="14" t="s">
        <v>1</v>
      </c>
      <c r="H59" s="15">
        <v>2015</v>
      </c>
      <c r="I59" s="16">
        <v>19</v>
      </c>
      <c r="J59" s="17">
        <f t="shared" si="1"/>
        <v>251</v>
      </c>
      <c r="K59" s="11" t="s">
        <v>324</v>
      </c>
      <c r="L59" s="11" t="s">
        <v>321</v>
      </c>
      <c r="M59" s="11" t="s">
        <v>850</v>
      </c>
    </row>
    <row r="60" spans="1:13" ht="14.25" thickTop="1" thickBot="1" x14ac:dyDescent="0.25">
      <c r="A60" s="9" t="s">
        <v>5</v>
      </c>
      <c r="B60" s="10">
        <v>58</v>
      </c>
      <c r="C60" s="11" t="s">
        <v>109</v>
      </c>
      <c r="D60" s="11" t="s">
        <v>110</v>
      </c>
      <c r="E60" s="12">
        <v>360</v>
      </c>
      <c r="F60" s="13">
        <v>42309</v>
      </c>
      <c r="G60" s="14" t="s">
        <v>1</v>
      </c>
      <c r="H60" s="15">
        <v>2015</v>
      </c>
      <c r="I60" s="16">
        <v>19</v>
      </c>
      <c r="J60" s="17">
        <f t="shared" si="1"/>
        <v>341</v>
      </c>
      <c r="K60" s="11" t="s">
        <v>324</v>
      </c>
      <c r="L60" s="11" t="s">
        <v>321</v>
      </c>
      <c r="M60" s="11" t="s">
        <v>850</v>
      </c>
    </row>
    <row r="61" spans="1:13" ht="14.25" thickTop="1" thickBot="1" x14ac:dyDescent="0.25">
      <c r="A61" s="9" t="s">
        <v>5</v>
      </c>
      <c r="B61" s="10">
        <v>59</v>
      </c>
      <c r="C61" s="11" t="s">
        <v>111</v>
      </c>
      <c r="D61" s="11" t="s">
        <v>112</v>
      </c>
      <c r="E61" s="12">
        <v>270</v>
      </c>
      <c r="F61" s="13">
        <v>42309</v>
      </c>
      <c r="G61" s="14" t="s">
        <v>1</v>
      </c>
      <c r="H61" s="15">
        <v>2015</v>
      </c>
      <c r="I61" s="16">
        <v>19</v>
      </c>
      <c r="J61" s="17">
        <f t="shared" si="1"/>
        <v>251</v>
      </c>
      <c r="K61" s="11" t="s">
        <v>324</v>
      </c>
      <c r="L61" s="11" t="s">
        <v>321</v>
      </c>
      <c r="M61" s="11" t="s">
        <v>850</v>
      </c>
    </row>
    <row r="62" spans="1:13" ht="14.25" thickTop="1" thickBot="1" x14ac:dyDescent="0.25">
      <c r="A62" s="9" t="s">
        <v>5</v>
      </c>
      <c r="B62" s="10">
        <v>60</v>
      </c>
      <c r="C62" s="11" t="s">
        <v>841</v>
      </c>
      <c r="D62" s="11" t="s">
        <v>842</v>
      </c>
      <c r="E62" s="12">
        <v>180</v>
      </c>
      <c r="F62" s="13">
        <v>42309</v>
      </c>
      <c r="G62" s="14" t="s">
        <v>1</v>
      </c>
      <c r="H62" s="15">
        <v>2015</v>
      </c>
      <c r="I62" s="16">
        <v>19</v>
      </c>
      <c r="J62" s="17">
        <f t="shared" si="1"/>
        <v>161</v>
      </c>
      <c r="K62" s="11" t="s">
        <v>324</v>
      </c>
      <c r="L62" s="11" t="s">
        <v>321</v>
      </c>
      <c r="M62" s="11" t="s">
        <v>850</v>
      </c>
    </row>
    <row r="63" spans="1:13" ht="14.25" thickTop="1" thickBot="1" x14ac:dyDescent="0.25">
      <c r="A63" s="9" t="s">
        <v>5</v>
      </c>
      <c r="B63" s="10">
        <v>61</v>
      </c>
      <c r="C63" s="11" t="s">
        <v>113</v>
      </c>
      <c r="D63" s="11" t="s">
        <v>114</v>
      </c>
      <c r="E63" s="12">
        <v>405</v>
      </c>
      <c r="F63" s="13">
        <v>42309</v>
      </c>
      <c r="G63" s="14" t="s">
        <v>1</v>
      </c>
      <c r="H63" s="15">
        <v>2015</v>
      </c>
      <c r="I63" s="16">
        <v>38</v>
      </c>
      <c r="J63" s="17">
        <f t="shared" si="1"/>
        <v>367</v>
      </c>
      <c r="K63" s="11" t="s">
        <v>320</v>
      </c>
      <c r="L63" s="11" t="s">
        <v>321</v>
      </c>
      <c r="M63" s="11" t="s">
        <v>850</v>
      </c>
    </row>
    <row r="64" spans="1:13" ht="14.25" thickTop="1" thickBot="1" x14ac:dyDescent="0.25">
      <c r="A64" s="9" t="s">
        <v>5</v>
      </c>
      <c r="B64" s="10">
        <v>62</v>
      </c>
      <c r="C64" s="11" t="s">
        <v>115</v>
      </c>
      <c r="D64" s="11" t="s">
        <v>116</v>
      </c>
      <c r="E64" s="12">
        <v>405</v>
      </c>
      <c r="F64" s="13">
        <v>42309</v>
      </c>
      <c r="G64" s="14" t="s">
        <v>1</v>
      </c>
      <c r="H64" s="15">
        <v>2015</v>
      </c>
      <c r="I64" s="16">
        <v>38</v>
      </c>
      <c r="J64" s="17">
        <f t="shared" si="1"/>
        <v>367</v>
      </c>
      <c r="K64" s="11" t="s">
        <v>320</v>
      </c>
      <c r="L64" s="11" t="s">
        <v>321</v>
      </c>
      <c r="M64" s="11" t="s">
        <v>850</v>
      </c>
    </row>
    <row r="65" spans="1:13" ht="14.25" thickTop="1" thickBot="1" x14ac:dyDescent="0.25">
      <c r="A65" s="9" t="s">
        <v>5</v>
      </c>
      <c r="B65" s="10">
        <v>63</v>
      </c>
      <c r="C65" s="11" t="s">
        <v>117</v>
      </c>
      <c r="D65" s="11" t="s">
        <v>118</v>
      </c>
      <c r="E65" s="12">
        <v>562.5</v>
      </c>
      <c r="F65" s="13">
        <v>42309</v>
      </c>
      <c r="G65" s="14" t="s">
        <v>1</v>
      </c>
      <c r="H65" s="15">
        <v>2015</v>
      </c>
      <c r="I65" s="16">
        <v>75</v>
      </c>
      <c r="J65" s="17">
        <f t="shared" si="1"/>
        <v>487.5</v>
      </c>
      <c r="K65" s="11" t="s">
        <v>325</v>
      </c>
      <c r="L65" s="11" t="s">
        <v>321</v>
      </c>
      <c r="M65" s="11" t="s">
        <v>850</v>
      </c>
    </row>
    <row r="66" spans="1:13" ht="14.25" thickTop="1" thickBot="1" x14ac:dyDescent="0.25">
      <c r="A66" s="9" t="s">
        <v>5</v>
      </c>
      <c r="B66" s="10">
        <v>64</v>
      </c>
      <c r="C66" s="11" t="s">
        <v>119</v>
      </c>
      <c r="D66" s="11" t="s">
        <v>120</v>
      </c>
      <c r="E66" s="12">
        <v>180</v>
      </c>
      <c r="F66" s="13">
        <v>42309</v>
      </c>
      <c r="G66" s="14" t="s">
        <v>1</v>
      </c>
      <c r="H66" s="15">
        <v>2015</v>
      </c>
      <c r="I66" s="16">
        <v>19</v>
      </c>
      <c r="J66" s="17">
        <f t="shared" si="1"/>
        <v>161</v>
      </c>
      <c r="K66" s="11" t="s">
        <v>324</v>
      </c>
      <c r="L66" s="11" t="s">
        <v>321</v>
      </c>
      <c r="M66" s="11" t="s">
        <v>850</v>
      </c>
    </row>
    <row r="67" spans="1:13" ht="14.25" thickTop="1" thickBot="1" x14ac:dyDescent="0.25">
      <c r="A67" s="9" t="s">
        <v>5</v>
      </c>
      <c r="B67" s="10">
        <v>65</v>
      </c>
      <c r="C67" s="11" t="s">
        <v>121</v>
      </c>
      <c r="D67" s="11" t="s">
        <v>122</v>
      </c>
      <c r="E67" s="12">
        <v>270</v>
      </c>
      <c r="F67" s="13">
        <v>42309</v>
      </c>
      <c r="G67" s="14" t="s">
        <v>1</v>
      </c>
      <c r="H67" s="15">
        <v>2015</v>
      </c>
      <c r="I67" s="16">
        <v>19</v>
      </c>
      <c r="J67" s="17">
        <f t="shared" ref="J67:J98" si="2">E67-I67</f>
        <v>251</v>
      </c>
      <c r="K67" s="11" t="s">
        <v>324</v>
      </c>
      <c r="L67" s="11" t="s">
        <v>321</v>
      </c>
      <c r="M67" s="11" t="s">
        <v>850</v>
      </c>
    </row>
    <row r="68" spans="1:13" ht="14.25" thickTop="1" thickBot="1" x14ac:dyDescent="0.25">
      <c r="A68" s="9" t="s">
        <v>5</v>
      </c>
      <c r="B68" s="10">
        <v>66</v>
      </c>
      <c r="C68" s="11" t="s">
        <v>123</v>
      </c>
      <c r="D68" s="11" t="s">
        <v>124</v>
      </c>
      <c r="E68" s="12">
        <v>450</v>
      </c>
      <c r="F68" s="13">
        <v>42309</v>
      </c>
      <c r="G68" s="14" t="s">
        <v>1</v>
      </c>
      <c r="H68" s="15">
        <v>2015</v>
      </c>
      <c r="I68" s="16">
        <v>38</v>
      </c>
      <c r="J68" s="17">
        <f t="shared" si="2"/>
        <v>412</v>
      </c>
      <c r="K68" s="11" t="s">
        <v>320</v>
      </c>
      <c r="L68" s="11" t="s">
        <v>321</v>
      </c>
      <c r="M68" s="11" t="s">
        <v>850</v>
      </c>
    </row>
    <row r="69" spans="1:13" ht="14.25" thickTop="1" thickBot="1" x14ac:dyDescent="0.25">
      <c r="A69" s="9" t="s">
        <v>5</v>
      </c>
      <c r="B69" s="10">
        <v>67</v>
      </c>
      <c r="C69" s="11" t="s">
        <v>125</v>
      </c>
      <c r="D69" s="11" t="s">
        <v>327</v>
      </c>
      <c r="E69" s="12">
        <v>180</v>
      </c>
      <c r="F69" s="13">
        <v>42309</v>
      </c>
      <c r="G69" s="14" t="s">
        <v>1</v>
      </c>
      <c r="H69" s="15">
        <v>2015</v>
      </c>
      <c r="I69" s="16">
        <v>19</v>
      </c>
      <c r="J69" s="17">
        <f t="shared" si="2"/>
        <v>161</v>
      </c>
      <c r="K69" s="11" t="s">
        <v>324</v>
      </c>
      <c r="L69" s="11" t="s">
        <v>321</v>
      </c>
      <c r="M69" s="11" t="s">
        <v>850</v>
      </c>
    </row>
    <row r="70" spans="1:13" ht="14.25" thickTop="1" thickBot="1" x14ac:dyDescent="0.25">
      <c r="A70" s="9" t="s">
        <v>5</v>
      </c>
      <c r="B70" s="10">
        <v>68</v>
      </c>
      <c r="C70" s="11" t="s">
        <v>126</v>
      </c>
      <c r="D70" s="11" t="s">
        <v>127</v>
      </c>
      <c r="E70" s="12">
        <v>270</v>
      </c>
      <c r="F70" s="13">
        <v>42309</v>
      </c>
      <c r="G70" s="14" t="s">
        <v>1</v>
      </c>
      <c r="H70" s="15">
        <v>2015</v>
      </c>
      <c r="I70" s="16">
        <v>19</v>
      </c>
      <c r="J70" s="17">
        <f t="shared" si="2"/>
        <v>251</v>
      </c>
      <c r="K70" s="11" t="s">
        <v>324</v>
      </c>
      <c r="L70" s="11" t="s">
        <v>321</v>
      </c>
      <c r="M70" s="11" t="s">
        <v>850</v>
      </c>
    </row>
    <row r="71" spans="1:13" ht="14.25" thickTop="1" thickBot="1" x14ac:dyDescent="0.25">
      <c r="A71" s="9" t="s">
        <v>5</v>
      </c>
      <c r="B71" s="10">
        <v>69</v>
      </c>
      <c r="C71" s="11" t="s">
        <v>128</v>
      </c>
      <c r="D71" s="11" t="s">
        <v>129</v>
      </c>
      <c r="E71" s="12">
        <v>270</v>
      </c>
      <c r="F71" s="13">
        <v>42309</v>
      </c>
      <c r="G71" s="14" t="s">
        <v>1</v>
      </c>
      <c r="H71" s="15">
        <v>2015</v>
      </c>
      <c r="I71" s="16">
        <v>19</v>
      </c>
      <c r="J71" s="17">
        <f t="shared" si="2"/>
        <v>251</v>
      </c>
      <c r="K71" s="11" t="s">
        <v>324</v>
      </c>
      <c r="L71" s="11" t="s">
        <v>321</v>
      </c>
      <c r="M71" s="11" t="s">
        <v>850</v>
      </c>
    </row>
    <row r="72" spans="1:13" ht="14.25" thickTop="1" thickBot="1" x14ac:dyDescent="0.25">
      <c r="A72" s="9" t="s">
        <v>5</v>
      </c>
      <c r="B72" s="10">
        <v>70</v>
      </c>
      <c r="C72" s="11" t="s">
        <v>130</v>
      </c>
      <c r="D72" s="11" t="s">
        <v>131</v>
      </c>
      <c r="E72" s="12">
        <v>180</v>
      </c>
      <c r="F72" s="13">
        <v>42309</v>
      </c>
      <c r="G72" s="14" t="s">
        <v>1</v>
      </c>
      <c r="H72" s="15">
        <v>2015</v>
      </c>
      <c r="I72" s="16">
        <v>19</v>
      </c>
      <c r="J72" s="17">
        <f t="shared" si="2"/>
        <v>161</v>
      </c>
      <c r="K72" s="11" t="s">
        <v>324</v>
      </c>
      <c r="L72" s="11" t="s">
        <v>321</v>
      </c>
      <c r="M72" s="11" t="s">
        <v>850</v>
      </c>
    </row>
    <row r="73" spans="1:13" ht="14.25" thickTop="1" thickBot="1" x14ac:dyDescent="0.25">
      <c r="A73" s="9" t="s">
        <v>5</v>
      </c>
      <c r="B73" s="10">
        <v>71</v>
      </c>
      <c r="C73" s="11" t="s">
        <v>132</v>
      </c>
      <c r="D73" s="11" t="s">
        <v>133</v>
      </c>
      <c r="E73" s="12">
        <v>405</v>
      </c>
      <c r="F73" s="13">
        <v>42309</v>
      </c>
      <c r="G73" s="14" t="s">
        <v>1</v>
      </c>
      <c r="H73" s="15">
        <v>2015</v>
      </c>
      <c r="I73" s="16">
        <v>38</v>
      </c>
      <c r="J73" s="17">
        <f t="shared" si="2"/>
        <v>367</v>
      </c>
      <c r="K73" s="11" t="s">
        <v>320</v>
      </c>
      <c r="L73" s="11" t="s">
        <v>321</v>
      </c>
      <c r="M73" s="11" t="s">
        <v>850</v>
      </c>
    </row>
    <row r="74" spans="1:13" ht="14.25" thickTop="1" thickBot="1" x14ac:dyDescent="0.25">
      <c r="A74" s="9" t="s">
        <v>5</v>
      </c>
      <c r="B74" s="10">
        <v>72</v>
      </c>
      <c r="C74" s="11" t="s">
        <v>134</v>
      </c>
      <c r="D74" s="11" t="s">
        <v>135</v>
      </c>
      <c r="E74" s="12">
        <v>360</v>
      </c>
      <c r="F74" s="13">
        <v>42309</v>
      </c>
      <c r="G74" s="14" t="s">
        <v>1</v>
      </c>
      <c r="H74" s="15">
        <v>2015</v>
      </c>
      <c r="I74" s="16">
        <v>19</v>
      </c>
      <c r="J74" s="17">
        <f t="shared" si="2"/>
        <v>341</v>
      </c>
      <c r="K74" s="11" t="s">
        <v>324</v>
      </c>
      <c r="L74" s="11" t="s">
        <v>321</v>
      </c>
      <c r="M74" s="11" t="s">
        <v>850</v>
      </c>
    </row>
    <row r="75" spans="1:13" ht="14.25" thickTop="1" thickBot="1" x14ac:dyDescent="0.25">
      <c r="A75" s="9" t="s">
        <v>5</v>
      </c>
      <c r="B75" s="10">
        <v>73</v>
      </c>
      <c r="C75" s="11" t="s">
        <v>136</v>
      </c>
      <c r="D75" s="11" t="s">
        <v>137</v>
      </c>
      <c r="E75" s="12">
        <v>405</v>
      </c>
      <c r="F75" s="13">
        <v>42309</v>
      </c>
      <c r="G75" s="14" t="s">
        <v>1</v>
      </c>
      <c r="H75" s="15">
        <v>2015</v>
      </c>
      <c r="I75" s="16">
        <v>38</v>
      </c>
      <c r="J75" s="17">
        <f t="shared" si="2"/>
        <v>367</v>
      </c>
      <c r="K75" s="11" t="s">
        <v>320</v>
      </c>
      <c r="L75" s="11" t="s">
        <v>321</v>
      </c>
      <c r="M75" s="11" t="s">
        <v>850</v>
      </c>
    </row>
    <row r="76" spans="1:13" ht="14.25" thickTop="1" thickBot="1" x14ac:dyDescent="0.25">
      <c r="A76" s="9" t="s">
        <v>5</v>
      </c>
      <c r="B76" s="10">
        <v>74</v>
      </c>
      <c r="C76" s="11" t="s">
        <v>138</v>
      </c>
      <c r="D76" s="11" t="s">
        <v>139</v>
      </c>
      <c r="E76" s="12">
        <v>180</v>
      </c>
      <c r="F76" s="13">
        <v>42309</v>
      </c>
      <c r="G76" s="14" t="s">
        <v>1</v>
      </c>
      <c r="H76" s="15">
        <v>2015</v>
      </c>
      <c r="I76" s="16">
        <v>19</v>
      </c>
      <c r="J76" s="17">
        <f t="shared" si="2"/>
        <v>161</v>
      </c>
      <c r="K76" s="11" t="s">
        <v>324</v>
      </c>
      <c r="L76" s="11" t="s">
        <v>321</v>
      </c>
      <c r="M76" s="11" t="s">
        <v>850</v>
      </c>
    </row>
    <row r="77" spans="1:13" ht="14.25" thickTop="1" thickBot="1" x14ac:dyDescent="0.25">
      <c r="A77" s="9" t="s">
        <v>5</v>
      </c>
      <c r="B77" s="10">
        <v>75</v>
      </c>
      <c r="C77" s="11" t="s">
        <v>140</v>
      </c>
      <c r="D77" s="11" t="s">
        <v>141</v>
      </c>
      <c r="E77" s="12">
        <v>180</v>
      </c>
      <c r="F77" s="13">
        <v>42309</v>
      </c>
      <c r="G77" s="14" t="s">
        <v>1</v>
      </c>
      <c r="H77" s="15">
        <v>2015</v>
      </c>
      <c r="I77" s="16">
        <v>19</v>
      </c>
      <c r="J77" s="17">
        <f t="shared" si="2"/>
        <v>161</v>
      </c>
      <c r="K77" s="11" t="s">
        <v>324</v>
      </c>
      <c r="L77" s="11" t="s">
        <v>321</v>
      </c>
      <c r="M77" s="11" t="s">
        <v>850</v>
      </c>
    </row>
    <row r="78" spans="1:13" ht="14.25" thickTop="1" thickBot="1" x14ac:dyDescent="0.25">
      <c r="A78" s="9" t="s">
        <v>5</v>
      </c>
      <c r="B78" s="10">
        <v>76</v>
      </c>
      <c r="C78" s="11" t="s">
        <v>142</v>
      </c>
      <c r="D78" s="11" t="s">
        <v>143</v>
      </c>
      <c r="E78" s="12">
        <v>405</v>
      </c>
      <c r="F78" s="13">
        <v>42309</v>
      </c>
      <c r="G78" s="14" t="s">
        <v>1</v>
      </c>
      <c r="H78" s="15">
        <v>2015</v>
      </c>
      <c r="I78" s="16">
        <v>19</v>
      </c>
      <c r="J78" s="17">
        <f t="shared" si="2"/>
        <v>386</v>
      </c>
      <c r="K78" s="11" t="s">
        <v>324</v>
      </c>
      <c r="L78" s="11" t="s">
        <v>321</v>
      </c>
      <c r="M78" s="11" t="s">
        <v>850</v>
      </c>
    </row>
    <row r="79" spans="1:13" ht="14.25" thickTop="1" thickBot="1" x14ac:dyDescent="0.25">
      <c r="A79" s="9" t="s">
        <v>5</v>
      </c>
      <c r="B79" s="10">
        <v>77</v>
      </c>
      <c r="C79" s="11" t="s">
        <v>144</v>
      </c>
      <c r="D79" s="11" t="s">
        <v>145</v>
      </c>
      <c r="E79" s="12">
        <v>787</v>
      </c>
      <c r="F79" s="13">
        <v>42309</v>
      </c>
      <c r="G79" s="14" t="s">
        <v>1</v>
      </c>
      <c r="H79" s="15">
        <v>2015</v>
      </c>
      <c r="I79" s="16">
        <v>140</v>
      </c>
      <c r="J79" s="17">
        <f t="shared" si="2"/>
        <v>647</v>
      </c>
      <c r="K79" s="11" t="s">
        <v>323</v>
      </c>
      <c r="L79" s="11" t="s">
        <v>321</v>
      </c>
      <c r="M79" s="11" t="s">
        <v>850</v>
      </c>
    </row>
    <row r="80" spans="1:13" ht="14.25" thickTop="1" thickBot="1" x14ac:dyDescent="0.25">
      <c r="A80" s="9" t="s">
        <v>5</v>
      </c>
      <c r="B80" s="10">
        <v>78</v>
      </c>
      <c r="C80" s="11" t="s">
        <v>146</v>
      </c>
      <c r="D80" s="11" t="s">
        <v>147</v>
      </c>
      <c r="E80" s="12">
        <v>562.5</v>
      </c>
      <c r="F80" s="13">
        <v>42309</v>
      </c>
      <c r="G80" s="14" t="s">
        <v>1</v>
      </c>
      <c r="H80" s="15">
        <v>2015</v>
      </c>
      <c r="I80" s="16">
        <v>75</v>
      </c>
      <c r="J80" s="17">
        <f t="shared" si="2"/>
        <v>487.5</v>
      </c>
      <c r="K80" s="11" t="s">
        <v>325</v>
      </c>
      <c r="L80" s="11" t="s">
        <v>321</v>
      </c>
      <c r="M80" s="11" t="s">
        <v>850</v>
      </c>
    </row>
    <row r="81" spans="1:13" ht="14.25" thickTop="1" thickBot="1" x14ac:dyDescent="0.25">
      <c r="A81" s="9" t="s">
        <v>5</v>
      </c>
      <c r="B81" s="10">
        <v>79</v>
      </c>
      <c r="C81" s="11" t="s">
        <v>148</v>
      </c>
      <c r="D81" s="11" t="s">
        <v>149</v>
      </c>
      <c r="E81" s="12">
        <v>180</v>
      </c>
      <c r="F81" s="13">
        <v>42309</v>
      </c>
      <c r="G81" s="14" t="s">
        <v>1</v>
      </c>
      <c r="H81" s="15">
        <v>2015</v>
      </c>
      <c r="I81" s="16">
        <v>19</v>
      </c>
      <c r="J81" s="17">
        <f t="shared" si="2"/>
        <v>161</v>
      </c>
      <c r="K81" s="11" t="s">
        <v>324</v>
      </c>
      <c r="L81" s="11" t="s">
        <v>321</v>
      </c>
      <c r="M81" s="11" t="s">
        <v>850</v>
      </c>
    </row>
    <row r="82" spans="1:13" ht="14.25" thickTop="1" thickBot="1" x14ac:dyDescent="0.25">
      <c r="A82" s="9" t="s">
        <v>5</v>
      </c>
      <c r="B82" s="10">
        <v>80</v>
      </c>
      <c r="C82" s="11" t="s">
        <v>150</v>
      </c>
      <c r="D82" s="11" t="s">
        <v>151</v>
      </c>
      <c r="E82" s="12">
        <v>360</v>
      </c>
      <c r="F82" s="13">
        <v>42309</v>
      </c>
      <c r="G82" s="14" t="s">
        <v>1</v>
      </c>
      <c r="H82" s="15">
        <v>2015</v>
      </c>
      <c r="I82" s="16">
        <v>19</v>
      </c>
      <c r="J82" s="17">
        <f t="shared" si="2"/>
        <v>341</v>
      </c>
      <c r="K82" s="11" t="s">
        <v>324</v>
      </c>
      <c r="L82" s="11" t="s">
        <v>321</v>
      </c>
      <c r="M82" s="11" t="s">
        <v>850</v>
      </c>
    </row>
    <row r="83" spans="1:13" ht="14.25" thickTop="1" thickBot="1" x14ac:dyDescent="0.25">
      <c r="A83" s="9" t="s">
        <v>5</v>
      </c>
      <c r="B83" s="10">
        <v>81</v>
      </c>
      <c r="C83" s="11" t="s">
        <v>152</v>
      </c>
      <c r="D83" s="11" t="s">
        <v>153</v>
      </c>
      <c r="E83" s="12">
        <v>360</v>
      </c>
      <c r="F83" s="13">
        <v>42309</v>
      </c>
      <c r="G83" s="14" t="s">
        <v>1</v>
      </c>
      <c r="H83" s="15">
        <v>2015</v>
      </c>
      <c r="I83" s="16">
        <v>19</v>
      </c>
      <c r="J83" s="17">
        <f t="shared" si="2"/>
        <v>341</v>
      </c>
      <c r="K83" s="11" t="s">
        <v>324</v>
      </c>
      <c r="L83" s="11" t="s">
        <v>321</v>
      </c>
      <c r="M83" s="11" t="s">
        <v>850</v>
      </c>
    </row>
    <row r="84" spans="1:13" ht="14.25" thickTop="1" thickBot="1" x14ac:dyDescent="0.25">
      <c r="A84" s="9" t="s">
        <v>5</v>
      </c>
      <c r="B84" s="10">
        <v>82</v>
      </c>
      <c r="C84" s="11" t="s">
        <v>154</v>
      </c>
      <c r="D84" s="11" t="s">
        <v>155</v>
      </c>
      <c r="E84" s="12">
        <v>405</v>
      </c>
      <c r="F84" s="13">
        <v>42309</v>
      </c>
      <c r="G84" s="14" t="s">
        <v>1</v>
      </c>
      <c r="H84" s="15">
        <v>2015</v>
      </c>
      <c r="I84" s="16">
        <v>38</v>
      </c>
      <c r="J84" s="17">
        <f t="shared" si="2"/>
        <v>367</v>
      </c>
      <c r="K84" s="11" t="s">
        <v>320</v>
      </c>
      <c r="L84" s="11" t="s">
        <v>321</v>
      </c>
      <c r="M84" s="11" t="s">
        <v>850</v>
      </c>
    </row>
    <row r="85" spans="1:13" ht="14.25" thickTop="1" thickBot="1" x14ac:dyDescent="0.25">
      <c r="A85" s="9" t="s">
        <v>5</v>
      </c>
      <c r="B85" s="10">
        <v>83</v>
      </c>
      <c r="C85" s="11" t="s">
        <v>156</v>
      </c>
      <c r="D85" s="11" t="s">
        <v>157</v>
      </c>
      <c r="E85" s="12">
        <v>180</v>
      </c>
      <c r="F85" s="13">
        <v>42309</v>
      </c>
      <c r="G85" s="14" t="s">
        <v>1</v>
      </c>
      <c r="H85" s="15">
        <v>2015</v>
      </c>
      <c r="I85" s="16">
        <v>19</v>
      </c>
      <c r="J85" s="17">
        <f t="shared" si="2"/>
        <v>161</v>
      </c>
      <c r="K85" s="11" t="s">
        <v>324</v>
      </c>
      <c r="L85" s="11" t="s">
        <v>321</v>
      </c>
      <c r="M85" s="11" t="s">
        <v>850</v>
      </c>
    </row>
    <row r="86" spans="1:13" ht="14.25" thickTop="1" thickBot="1" x14ac:dyDescent="0.25">
      <c r="A86" s="9" t="s">
        <v>5</v>
      </c>
      <c r="B86" s="10">
        <v>84</v>
      </c>
      <c r="C86" s="11" t="s">
        <v>158</v>
      </c>
      <c r="D86" s="11" t="s">
        <v>159</v>
      </c>
      <c r="E86" s="12">
        <v>405</v>
      </c>
      <c r="F86" s="13">
        <v>42309</v>
      </c>
      <c r="G86" s="14" t="s">
        <v>1</v>
      </c>
      <c r="H86" s="15">
        <v>2015</v>
      </c>
      <c r="I86" s="16">
        <v>38</v>
      </c>
      <c r="J86" s="17">
        <f t="shared" si="2"/>
        <v>367</v>
      </c>
      <c r="K86" s="11" t="s">
        <v>320</v>
      </c>
      <c r="L86" s="11" t="s">
        <v>321</v>
      </c>
      <c r="M86" s="11" t="s">
        <v>850</v>
      </c>
    </row>
    <row r="87" spans="1:13" ht="14.25" thickTop="1" thickBot="1" x14ac:dyDescent="0.25">
      <c r="A87" s="9" t="s">
        <v>5</v>
      </c>
      <c r="B87" s="10">
        <v>85</v>
      </c>
      <c r="C87" s="11" t="s">
        <v>160</v>
      </c>
      <c r="D87" s="11" t="s">
        <v>305</v>
      </c>
      <c r="E87" s="12">
        <v>562.5</v>
      </c>
      <c r="F87" s="13">
        <v>42309</v>
      </c>
      <c r="G87" s="14" t="s">
        <v>1</v>
      </c>
      <c r="H87" s="15">
        <v>2015</v>
      </c>
      <c r="I87" s="16">
        <v>75</v>
      </c>
      <c r="J87" s="17">
        <f t="shared" si="2"/>
        <v>487.5</v>
      </c>
      <c r="K87" s="11" t="s">
        <v>325</v>
      </c>
      <c r="L87" s="11" t="s">
        <v>321</v>
      </c>
      <c r="M87" s="11" t="s">
        <v>850</v>
      </c>
    </row>
    <row r="88" spans="1:13" ht="14.25" thickTop="1" thickBot="1" x14ac:dyDescent="0.25">
      <c r="A88" s="9" t="s">
        <v>5</v>
      </c>
      <c r="B88" s="10">
        <v>86</v>
      </c>
      <c r="C88" s="11" t="s">
        <v>161</v>
      </c>
      <c r="D88" s="11" t="s">
        <v>162</v>
      </c>
      <c r="E88" s="12">
        <v>180</v>
      </c>
      <c r="F88" s="13">
        <v>42309</v>
      </c>
      <c r="G88" s="14" t="s">
        <v>1</v>
      </c>
      <c r="H88" s="15">
        <v>2015</v>
      </c>
      <c r="I88" s="16">
        <v>19</v>
      </c>
      <c r="J88" s="17">
        <f t="shared" si="2"/>
        <v>161</v>
      </c>
      <c r="K88" s="11" t="s">
        <v>324</v>
      </c>
      <c r="L88" s="11" t="s">
        <v>321</v>
      </c>
      <c r="M88" s="11" t="s">
        <v>850</v>
      </c>
    </row>
    <row r="89" spans="1:13" ht="14.25" thickTop="1" thickBot="1" x14ac:dyDescent="0.25">
      <c r="A89" s="9" t="s">
        <v>5</v>
      </c>
      <c r="B89" s="10">
        <v>87</v>
      </c>
      <c r="C89" s="11" t="s">
        <v>163</v>
      </c>
      <c r="D89" s="11" t="s">
        <v>164</v>
      </c>
      <c r="E89" s="12">
        <v>2250</v>
      </c>
      <c r="F89" s="13">
        <v>42309</v>
      </c>
      <c r="G89" s="14" t="s">
        <v>1</v>
      </c>
      <c r="H89" s="15">
        <v>2015</v>
      </c>
      <c r="I89" s="16">
        <v>285</v>
      </c>
      <c r="J89" s="17">
        <f t="shared" si="2"/>
        <v>1965</v>
      </c>
      <c r="K89" s="11" t="s">
        <v>335</v>
      </c>
      <c r="L89" s="11" t="s">
        <v>321</v>
      </c>
      <c r="M89" s="11" t="s">
        <v>850</v>
      </c>
    </row>
    <row r="90" spans="1:13" ht="14.25" thickTop="1" thickBot="1" x14ac:dyDescent="0.25">
      <c r="A90" s="9" t="s">
        <v>5</v>
      </c>
      <c r="B90" s="10">
        <v>88</v>
      </c>
      <c r="C90" s="11" t="s">
        <v>165</v>
      </c>
      <c r="D90" s="11" t="s">
        <v>166</v>
      </c>
      <c r="E90" s="12">
        <v>3375</v>
      </c>
      <c r="F90" s="13">
        <v>42309</v>
      </c>
      <c r="G90" s="14" t="s">
        <v>1</v>
      </c>
      <c r="H90" s="15">
        <v>2015</v>
      </c>
      <c r="I90" s="16">
        <v>935</v>
      </c>
      <c r="J90" s="17">
        <f t="shared" si="2"/>
        <v>2440</v>
      </c>
      <c r="K90" s="11" t="s">
        <v>328</v>
      </c>
      <c r="L90" s="11" t="s">
        <v>321</v>
      </c>
      <c r="M90" s="11" t="s">
        <v>850</v>
      </c>
    </row>
    <row r="91" spans="1:13" ht="14.25" thickTop="1" thickBot="1" x14ac:dyDescent="0.25">
      <c r="A91" s="9" t="s">
        <v>5</v>
      </c>
      <c r="B91" s="10">
        <v>89</v>
      </c>
      <c r="C91" s="11" t="s">
        <v>167</v>
      </c>
      <c r="D91" s="11" t="s">
        <v>168</v>
      </c>
      <c r="E91" s="12">
        <v>562.5</v>
      </c>
      <c r="F91" s="13">
        <v>42309</v>
      </c>
      <c r="G91" s="14" t="s">
        <v>1</v>
      </c>
      <c r="H91" s="15">
        <v>2015</v>
      </c>
      <c r="I91" s="16">
        <v>75</v>
      </c>
      <c r="J91" s="17">
        <f t="shared" si="2"/>
        <v>487.5</v>
      </c>
      <c r="K91" s="11" t="s">
        <v>325</v>
      </c>
      <c r="L91" s="11" t="s">
        <v>321</v>
      </c>
      <c r="M91" s="11" t="s">
        <v>850</v>
      </c>
    </row>
    <row r="92" spans="1:13" ht="14.25" thickTop="1" thickBot="1" x14ac:dyDescent="0.25">
      <c r="A92" s="9" t="s">
        <v>5</v>
      </c>
      <c r="B92" s="10">
        <v>90</v>
      </c>
      <c r="C92" s="11" t="s">
        <v>169</v>
      </c>
      <c r="D92" s="11" t="s">
        <v>170</v>
      </c>
      <c r="E92" s="12">
        <v>562.5</v>
      </c>
      <c r="F92" s="13">
        <v>42309</v>
      </c>
      <c r="G92" s="14" t="s">
        <v>1</v>
      </c>
      <c r="H92" s="15">
        <v>2015</v>
      </c>
      <c r="I92" s="16">
        <v>75</v>
      </c>
      <c r="J92" s="17">
        <f t="shared" si="2"/>
        <v>487.5</v>
      </c>
      <c r="K92" s="11" t="s">
        <v>325</v>
      </c>
      <c r="L92" s="11" t="s">
        <v>321</v>
      </c>
      <c r="M92" s="11" t="s">
        <v>850</v>
      </c>
    </row>
    <row r="93" spans="1:13" ht="14.25" thickTop="1" thickBot="1" x14ac:dyDescent="0.25">
      <c r="A93" s="9" t="s">
        <v>5</v>
      </c>
      <c r="B93" s="10">
        <v>91</v>
      </c>
      <c r="C93" s="11" t="s">
        <v>171</v>
      </c>
      <c r="D93" s="11" t="s">
        <v>172</v>
      </c>
      <c r="E93" s="12">
        <v>180</v>
      </c>
      <c r="F93" s="13">
        <v>42309</v>
      </c>
      <c r="G93" s="14" t="s">
        <v>1</v>
      </c>
      <c r="H93" s="15">
        <v>2015</v>
      </c>
      <c r="I93" s="16">
        <v>19</v>
      </c>
      <c r="J93" s="17">
        <f t="shared" si="2"/>
        <v>161</v>
      </c>
      <c r="K93" s="11" t="s">
        <v>324</v>
      </c>
      <c r="L93" s="11" t="s">
        <v>321</v>
      </c>
      <c r="M93" s="11" t="s">
        <v>850</v>
      </c>
    </row>
    <row r="94" spans="1:13" ht="14.25" thickTop="1" thickBot="1" x14ac:dyDescent="0.25">
      <c r="A94" s="9" t="s">
        <v>5</v>
      </c>
      <c r="B94" s="10">
        <v>92</v>
      </c>
      <c r="C94" s="11" t="s">
        <v>847</v>
      </c>
      <c r="D94" s="11" t="s">
        <v>329</v>
      </c>
      <c r="E94" s="12">
        <v>180</v>
      </c>
      <c r="F94" s="13">
        <v>42309</v>
      </c>
      <c r="G94" s="14" t="s">
        <v>1</v>
      </c>
      <c r="H94" s="15">
        <v>2015</v>
      </c>
      <c r="I94" s="16">
        <v>19</v>
      </c>
      <c r="J94" s="17">
        <f t="shared" si="2"/>
        <v>161</v>
      </c>
      <c r="K94" s="11" t="s">
        <v>324</v>
      </c>
      <c r="L94" s="11" t="s">
        <v>321</v>
      </c>
      <c r="M94" s="11" t="s">
        <v>850</v>
      </c>
    </row>
    <row r="95" spans="1:13" ht="14.25" thickTop="1" thickBot="1" x14ac:dyDescent="0.25">
      <c r="A95" s="9" t="s">
        <v>5</v>
      </c>
      <c r="B95" s="10">
        <v>93</v>
      </c>
      <c r="C95" s="11" t="s">
        <v>173</v>
      </c>
      <c r="D95" s="11" t="s">
        <v>174</v>
      </c>
      <c r="E95" s="12">
        <v>180</v>
      </c>
      <c r="F95" s="13">
        <v>42309</v>
      </c>
      <c r="G95" s="14" t="s">
        <v>1</v>
      </c>
      <c r="H95" s="15">
        <v>2015</v>
      </c>
      <c r="I95" s="16">
        <v>19</v>
      </c>
      <c r="J95" s="17">
        <f t="shared" si="2"/>
        <v>161</v>
      </c>
      <c r="K95" s="11" t="s">
        <v>324</v>
      </c>
      <c r="L95" s="11" t="s">
        <v>321</v>
      </c>
      <c r="M95" s="11" t="s">
        <v>850</v>
      </c>
    </row>
    <row r="96" spans="1:13" ht="14.25" thickTop="1" thickBot="1" x14ac:dyDescent="0.25">
      <c r="A96" s="9" t="s">
        <v>5</v>
      </c>
      <c r="B96" s="10">
        <v>94</v>
      </c>
      <c r="C96" s="11" t="s">
        <v>843</v>
      </c>
      <c r="D96" s="11" t="s">
        <v>844</v>
      </c>
      <c r="E96" s="12">
        <v>180</v>
      </c>
      <c r="F96" s="13">
        <v>42309</v>
      </c>
      <c r="G96" s="14" t="s">
        <v>1</v>
      </c>
      <c r="H96" s="15">
        <v>2015</v>
      </c>
      <c r="I96" s="16">
        <v>19</v>
      </c>
      <c r="J96" s="17">
        <f t="shared" si="2"/>
        <v>161</v>
      </c>
      <c r="K96" s="11" t="s">
        <v>324</v>
      </c>
      <c r="L96" s="11" t="s">
        <v>321</v>
      </c>
      <c r="M96" s="11" t="s">
        <v>850</v>
      </c>
    </row>
    <row r="97" spans="1:13" ht="14.25" thickTop="1" thickBot="1" x14ac:dyDescent="0.25">
      <c r="A97" s="9" t="s">
        <v>5</v>
      </c>
      <c r="B97" s="10">
        <v>95</v>
      </c>
      <c r="C97" s="11" t="s">
        <v>175</v>
      </c>
      <c r="D97" s="11" t="s">
        <v>176</v>
      </c>
      <c r="E97" s="12">
        <v>270</v>
      </c>
      <c r="F97" s="13">
        <v>42309</v>
      </c>
      <c r="G97" s="14" t="s">
        <v>1</v>
      </c>
      <c r="H97" s="15">
        <v>2015</v>
      </c>
      <c r="I97" s="16">
        <v>19</v>
      </c>
      <c r="J97" s="17">
        <f t="shared" si="2"/>
        <v>251</v>
      </c>
      <c r="K97" s="11" t="s">
        <v>324</v>
      </c>
      <c r="L97" s="11" t="s">
        <v>321</v>
      </c>
      <c r="M97" s="11" t="s">
        <v>850</v>
      </c>
    </row>
    <row r="98" spans="1:13" ht="14.25" thickTop="1" thickBot="1" x14ac:dyDescent="0.25">
      <c r="A98" s="9" t="s">
        <v>5</v>
      </c>
      <c r="B98" s="10">
        <v>96</v>
      </c>
      <c r="C98" s="11" t="s">
        <v>177</v>
      </c>
      <c r="D98" s="11" t="s">
        <v>178</v>
      </c>
      <c r="E98" s="12">
        <v>562.5</v>
      </c>
      <c r="F98" s="13">
        <v>42309</v>
      </c>
      <c r="G98" s="14" t="s">
        <v>1</v>
      </c>
      <c r="H98" s="15">
        <v>2015</v>
      </c>
      <c r="I98" s="16">
        <v>75</v>
      </c>
      <c r="J98" s="17">
        <f t="shared" si="2"/>
        <v>487.5</v>
      </c>
      <c r="K98" s="11" t="s">
        <v>325</v>
      </c>
      <c r="L98" s="11" t="s">
        <v>321</v>
      </c>
      <c r="M98" s="11" t="s">
        <v>850</v>
      </c>
    </row>
    <row r="99" spans="1:13" ht="14.25" thickTop="1" thickBot="1" x14ac:dyDescent="0.25">
      <c r="A99" s="9" t="s">
        <v>5</v>
      </c>
      <c r="B99" s="10">
        <v>97</v>
      </c>
      <c r="C99" s="11" t="s">
        <v>179</v>
      </c>
      <c r="D99" s="11" t="s">
        <v>180</v>
      </c>
      <c r="E99" s="12">
        <v>2250</v>
      </c>
      <c r="F99" s="13">
        <v>42309</v>
      </c>
      <c r="G99" s="14" t="s">
        <v>1</v>
      </c>
      <c r="H99" s="15">
        <v>2015</v>
      </c>
      <c r="I99" s="16">
        <v>285</v>
      </c>
      <c r="J99" s="17">
        <f t="shared" ref="J99:J130" si="3">E99-I99</f>
        <v>1965</v>
      </c>
      <c r="K99" s="11" t="s">
        <v>335</v>
      </c>
      <c r="L99" s="11" t="s">
        <v>321</v>
      </c>
      <c r="M99" s="11" t="s">
        <v>850</v>
      </c>
    </row>
    <row r="100" spans="1:13" ht="14.25" thickTop="1" thickBot="1" x14ac:dyDescent="0.25">
      <c r="A100" s="9" t="s">
        <v>5</v>
      </c>
      <c r="B100" s="10">
        <v>98</v>
      </c>
      <c r="C100" s="11" t="s">
        <v>181</v>
      </c>
      <c r="D100" s="11" t="s">
        <v>182</v>
      </c>
      <c r="E100" s="12">
        <v>405</v>
      </c>
      <c r="F100" s="13">
        <v>42309</v>
      </c>
      <c r="G100" s="14" t="s">
        <v>1</v>
      </c>
      <c r="H100" s="15">
        <v>2015</v>
      </c>
      <c r="I100" s="16">
        <v>38</v>
      </c>
      <c r="J100" s="17">
        <f t="shared" si="3"/>
        <v>367</v>
      </c>
      <c r="K100" s="11" t="s">
        <v>320</v>
      </c>
      <c r="L100" s="11" t="s">
        <v>321</v>
      </c>
      <c r="M100" s="11" t="s">
        <v>850</v>
      </c>
    </row>
    <row r="101" spans="1:13" ht="14.25" thickTop="1" thickBot="1" x14ac:dyDescent="0.25">
      <c r="A101" s="9" t="s">
        <v>5</v>
      </c>
      <c r="B101" s="10">
        <v>99</v>
      </c>
      <c r="C101" s="11" t="s">
        <v>183</v>
      </c>
      <c r="D101" s="11" t="s">
        <v>2</v>
      </c>
      <c r="E101" s="12">
        <v>180</v>
      </c>
      <c r="F101" s="13">
        <v>42309</v>
      </c>
      <c r="G101" s="14" t="s">
        <v>1</v>
      </c>
      <c r="H101" s="15">
        <v>2015</v>
      </c>
      <c r="I101" s="16">
        <v>19</v>
      </c>
      <c r="J101" s="17">
        <f t="shared" si="3"/>
        <v>161</v>
      </c>
      <c r="K101" s="11" t="s">
        <v>324</v>
      </c>
      <c r="L101" s="11" t="s">
        <v>321</v>
      </c>
      <c r="M101" s="11" t="s">
        <v>850</v>
      </c>
    </row>
    <row r="102" spans="1:13" ht="14.25" thickTop="1" thickBot="1" x14ac:dyDescent="0.25">
      <c r="A102" s="9" t="s">
        <v>5</v>
      </c>
      <c r="B102" s="10">
        <v>100</v>
      </c>
      <c r="C102" s="11" t="s">
        <v>184</v>
      </c>
      <c r="D102" s="11" t="s">
        <v>185</v>
      </c>
      <c r="E102" s="12">
        <v>405</v>
      </c>
      <c r="F102" s="13">
        <v>42309</v>
      </c>
      <c r="G102" s="14" t="s">
        <v>1</v>
      </c>
      <c r="H102" s="15">
        <v>2015</v>
      </c>
      <c r="I102" s="16">
        <v>38</v>
      </c>
      <c r="J102" s="17">
        <f t="shared" si="3"/>
        <v>367</v>
      </c>
      <c r="K102" s="11" t="s">
        <v>320</v>
      </c>
      <c r="L102" s="11" t="s">
        <v>321</v>
      </c>
      <c r="M102" s="11" t="s">
        <v>850</v>
      </c>
    </row>
    <row r="103" spans="1:13" ht="14.25" thickTop="1" thickBot="1" x14ac:dyDescent="0.25">
      <c r="A103" s="9" t="s">
        <v>5</v>
      </c>
      <c r="B103" s="10">
        <v>101</v>
      </c>
      <c r="C103" s="11" t="s">
        <v>186</v>
      </c>
      <c r="D103" s="11" t="s">
        <v>187</v>
      </c>
      <c r="E103" s="12">
        <v>562.5</v>
      </c>
      <c r="F103" s="13">
        <v>42309</v>
      </c>
      <c r="G103" s="14" t="s">
        <v>1</v>
      </c>
      <c r="H103" s="15">
        <v>2015</v>
      </c>
      <c r="I103" s="16">
        <v>75</v>
      </c>
      <c r="J103" s="17">
        <f t="shared" si="3"/>
        <v>487.5</v>
      </c>
      <c r="K103" s="11" t="s">
        <v>325</v>
      </c>
      <c r="L103" s="11" t="s">
        <v>321</v>
      </c>
      <c r="M103" s="11" t="s">
        <v>850</v>
      </c>
    </row>
    <row r="104" spans="1:13" ht="14.25" thickTop="1" thickBot="1" x14ac:dyDescent="0.25">
      <c r="A104" s="9" t="s">
        <v>5</v>
      </c>
      <c r="B104" s="10">
        <v>102</v>
      </c>
      <c r="C104" s="11" t="s">
        <v>188</v>
      </c>
      <c r="D104" s="11" t="s">
        <v>189</v>
      </c>
      <c r="E104" s="12">
        <v>180</v>
      </c>
      <c r="F104" s="13">
        <v>42309</v>
      </c>
      <c r="G104" s="14" t="s">
        <v>1</v>
      </c>
      <c r="H104" s="15">
        <v>2015</v>
      </c>
      <c r="I104" s="16">
        <v>19</v>
      </c>
      <c r="J104" s="17">
        <f t="shared" si="3"/>
        <v>161</v>
      </c>
      <c r="K104" s="11" t="s">
        <v>324</v>
      </c>
      <c r="L104" s="11" t="s">
        <v>321</v>
      </c>
      <c r="M104" s="11" t="s">
        <v>850</v>
      </c>
    </row>
    <row r="105" spans="1:13" ht="14.25" thickTop="1" thickBot="1" x14ac:dyDescent="0.25">
      <c r="A105" s="9" t="s">
        <v>5</v>
      </c>
      <c r="B105" s="10">
        <v>103</v>
      </c>
      <c r="C105" s="11" t="s">
        <v>190</v>
      </c>
      <c r="D105" s="11" t="s">
        <v>191</v>
      </c>
      <c r="E105" s="12">
        <v>180</v>
      </c>
      <c r="F105" s="13">
        <v>42309</v>
      </c>
      <c r="G105" s="14" t="s">
        <v>1</v>
      </c>
      <c r="H105" s="15">
        <v>2015</v>
      </c>
      <c r="I105" s="16">
        <v>19</v>
      </c>
      <c r="J105" s="17">
        <f t="shared" si="3"/>
        <v>161</v>
      </c>
      <c r="K105" s="11" t="s">
        <v>324</v>
      </c>
      <c r="L105" s="11" t="s">
        <v>321</v>
      </c>
      <c r="M105" s="11" t="s">
        <v>850</v>
      </c>
    </row>
    <row r="106" spans="1:13" ht="14.25" thickTop="1" thickBot="1" x14ac:dyDescent="0.25">
      <c r="A106" s="9" t="s">
        <v>5</v>
      </c>
      <c r="B106" s="10">
        <v>104</v>
      </c>
      <c r="C106" s="11" t="s">
        <v>192</v>
      </c>
      <c r="D106" s="11" t="s">
        <v>193</v>
      </c>
      <c r="E106" s="12">
        <v>270</v>
      </c>
      <c r="F106" s="13">
        <v>42309</v>
      </c>
      <c r="G106" s="14" t="s">
        <v>1</v>
      </c>
      <c r="H106" s="15">
        <v>2015</v>
      </c>
      <c r="I106" s="16">
        <v>19</v>
      </c>
      <c r="J106" s="17">
        <f t="shared" si="3"/>
        <v>251</v>
      </c>
      <c r="K106" s="11" t="s">
        <v>324</v>
      </c>
      <c r="L106" s="11" t="s">
        <v>321</v>
      </c>
      <c r="M106" s="11" t="s">
        <v>850</v>
      </c>
    </row>
    <row r="107" spans="1:13" ht="14.25" thickTop="1" thickBot="1" x14ac:dyDescent="0.25">
      <c r="A107" s="9" t="s">
        <v>5</v>
      </c>
      <c r="B107" s="10">
        <v>105</v>
      </c>
      <c r="C107" s="11" t="s">
        <v>194</v>
      </c>
      <c r="D107" s="11" t="s">
        <v>195</v>
      </c>
      <c r="E107" s="12">
        <v>405</v>
      </c>
      <c r="F107" s="13">
        <v>42309</v>
      </c>
      <c r="G107" s="14" t="s">
        <v>1</v>
      </c>
      <c r="H107" s="15">
        <v>2015</v>
      </c>
      <c r="I107" s="16">
        <v>38</v>
      </c>
      <c r="J107" s="17">
        <f t="shared" si="3"/>
        <v>367</v>
      </c>
      <c r="K107" s="11" t="s">
        <v>320</v>
      </c>
      <c r="L107" s="11" t="s">
        <v>321</v>
      </c>
      <c r="M107" s="11" t="s">
        <v>850</v>
      </c>
    </row>
    <row r="108" spans="1:13" ht="14.25" thickTop="1" thickBot="1" x14ac:dyDescent="0.25">
      <c r="A108" s="9" t="s">
        <v>5</v>
      </c>
      <c r="B108" s="10">
        <v>106</v>
      </c>
      <c r="C108" s="11" t="s">
        <v>196</v>
      </c>
      <c r="D108" s="11" t="s">
        <v>197</v>
      </c>
      <c r="E108" s="12">
        <v>405</v>
      </c>
      <c r="F108" s="13">
        <v>42309</v>
      </c>
      <c r="G108" s="14" t="s">
        <v>1</v>
      </c>
      <c r="H108" s="15">
        <v>2015</v>
      </c>
      <c r="I108" s="16">
        <v>38</v>
      </c>
      <c r="J108" s="17">
        <f t="shared" si="3"/>
        <v>367</v>
      </c>
      <c r="K108" s="11" t="s">
        <v>320</v>
      </c>
      <c r="L108" s="11" t="s">
        <v>321</v>
      </c>
      <c r="M108" s="11" t="s">
        <v>850</v>
      </c>
    </row>
    <row r="109" spans="1:13" ht="14.25" thickTop="1" thickBot="1" x14ac:dyDescent="0.25">
      <c r="A109" s="9" t="s">
        <v>5</v>
      </c>
      <c r="B109" s="10">
        <v>107</v>
      </c>
      <c r="C109" s="11" t="s">
        <v>198</v>
      </c>
      <c r="D109" s="11" t="s">
        <v>3</v>
      </c>
      <c r="E109" s="12">
        <v>180</v>
      </c>
      <c r="F109" s="13">
        <v>42309</v>
      </c>
      <c r="G109" s="14" t="s">
        <v>1</v>
      </c>
      <c r="H109" s="15">
        <v>2015</v>
      </c>
      <c r="I109" s="16">
        <v>19</v>
      </c>
      <c r="J109" s="17">
        <f t="shared" si="3"/>
        <v>161</v>
      </c>
      <c r="K109" s="11" t="s">
        <v>324</v>
      </c>
      <c r="L109" s="11" t="s">
        <v>321</v>
      </c>
      <c r="M109" s="11" t="s">
        <v>850</v>
      </c>
    </row>
    <row r="110" spans="1:13" ht="14.25" thickTop="1" thickBot="1" x14ac:dyDescent="0.25">
      <c r="A110" s="9" t="s">
        <v>5</v>
      </c>
      <c r="B110" s="10">
        <v>108</v>
      </c>
      <c r="C110" s="11" t="s">
        <v>199</v>
      </c>
      <c r="D110" s="11" t="s">
        <v>200</v>
      </c>
      <c r="E110" s="12">
        <v>405</v>
      </c>
      <c r="F110" s="13">
        <v>42309</v>
      </c>
      <c r="G110" s="14" t="s">
        <v>1</v>
      </c>
      <c r="H110" s="15">
        <v>2015</v>
      </c>
      <c r="I110" s="16">
        <v>38</v>
      </c>
      <c r="J110" s="17">
        <f t="shared" si="3"/>
        <v>367</v>
      </c>
      <c r="K110" s="11" t="s">
        <v>320</v>
      </c>
      <c r="L110" s="11" t="s">
        <v>321</v>
      </c>
      <c r="M110" s="11" t="s">
        <v>850</v>
      </c>
    </row>
    <row r="111" spans="1:13" ht="14.25" thickTop="1" thickBot="1" x14ac:dyDescent="0.25">
      <c r="A111" s="9" t="s">
        <v>5</v>
      </c>
      <c r="B111" s="10">
        <v>109</v>
      </c>
      <c r="C111" s="11" t="s">
        <v>201</v>
      </c>
      <c r="D111" s="11" t="s">
        <v>202</v>
      </c>
      <c r="E111" s="12">
        <v>270</v>
      </c>
      <c r="F111" s="13">
        <v>42309</v>
      </c>
      <c r="G111" s="14" t="s">
        <v>1</v>
      </c>
      <c r="H111" s="15">
        <v>2015</v>
      </c>
      <c r="I111" s="16">
        <v>19</v>
      </c>
      <c r="J111" s="17">
        <f t="shared" si="3"/>
        <v>251</v>
      </c>
      <c r="K111" s="11" t="s">
        <v>324</v>
      </c>
      <c r="L111" s="11" t="s">
        <v>321</v>
      </c>
      <c r="M111" s="11" t="s">
        <v>850</v>
      </c>
    </row>
    <row r="112" spans="1:13" ht="14.25" thickTop="1" thickBot="1" x14ac:dyDescent="0.25">
      <c r="A112" s="9" t="s">
        <v>5</v>
      </c>
      <c r="B112" s="10">
        <v>110</v>
      </c>
      <c r="C112" s="11" t="s">
        <v>203</v>
      </c>
      <c r="D112" s="11" t="s">
        <v>204</v>
      </c>
      <c r="E112" s="12">
        <v>270</v>
      </c>
      <c r="F112" s="13">
        <v>42309</v>
      </c>
      <c r="G112" s="14" t="s">
        <v>1</v>
      </c>
      <c r="H112" s="15">
        <v>2015</v>
      </c>
      <c r="I112" s="16">
        <v>19</v>
      </c>
      <c r="J112" s="17">
        <f t="shared" si="3"/>
        <v>251</v>
      </c>
      <c r="K112" s="11" t="s">
        <v>324</v>
      </c>
      <c r="L112" s="11" t="s">
        <v>321</v>
      </c>
      <c r="M112" s="11" t="s">
        <v>850</v>
      </c>
    </row>
    <row r="113" spans="1:13" ht="14.25" thickTop="1" thickBot="1" x14ac:dyDescent="0.25">
      <c r="A113" s="9" t="s">
        <v>5</v>
      </c>
      <c r="B113" s="10">
        <v>111</v>
      </c>
      <c r="C113" s="11" t="s">
        <v>206</v>
      </c>
      <c r="D113" s="11" t="s">
        <v>207</v>
      </c>
      <c r="E113" s="12">
        <v>360</v>
      </c>
      <c r="F113" s="13">
        <v>42309</v>
      </c>
      <c r="G113" s="14" t="s">
        <v>1</v>
      </c>
      <c r="H113" s="15">
        <v>2015</v>
      </c>
      <c r="I113" s="16">
        <v>19</v>
      </c>
      <c r="J113" s="17">
        <f t="shared" si="3"/>
        <v>341</v>
      </c>
      <c r="K113" s="11" t="s">
        <v>324</v>
      </c>
      <c r="L113" s="11" t="s">
        <v>321</v>
      </c>
      <c r="M113" s="11" t="s">
        <v>850</v>
      </c>
    </row>
    <row r="114" spans="1:13" ht="14.25" thickTop="1" thickBot="1" x14ac:dyDescent="0.25">
      <c r="A114" s="9" t="s">
        <v>5</v>
      </c>
      <c r="B114" s="10">
        <v>112</v>
      </c>
      <c r="C114" s="11" t="s">
        <v>208</v>
      </c>
      <c r="D114" s="11" t="s">
        <v>209</v>
      </c>
      <c r="E114" s="12">
        <v>180</v>
      </c>
      <c r="F114" s="13">
        <v>42309</v>
      </c>
      <c r="G114" s="14" t="s">
        <v>1</v>
      </c>
      <c r="H114" s="15">
        <v>2015</v>
      </c>
      <c r="I114" s="16">
        <v>19</v>
      </c>
      <c r="J114" s="17">
        <f t="shared" si="3"/>
        <v>161</v>
      </c>
      <c r="K114" s="11" t="s">
        <v>324</v>
      </c>
      <c r="L114" s="11" t="s">
        <v>321</v>
      </c>
      <c r="M114" s="11" t="s">
        <v>850</v>
      </c>
    </row>
    <row r="115" spans="1:13" ht="14.25" thickTop="1" thickBot="1" x14ac:dyDescent="0.25">
      <c r="A115" s="9" t="s">
        <v>5</v>
      </c>
      <c r="B115" s="10">
        <v>113</v>
      </c>
      <c r="C115" s="11" t="s">
        <v>210</v>
      </c>
      <c r="D115" s="11" t="s">
        <v>211</v>
      </c>
      <c r="E115" s="12">
        <v>180</v>
      </c>
      <c r="F115" s="13">
        <v>42309</v>
      </c>
      <c r="G115" s="14" t="s">
        <v>1</v>
      </c>
      <c r="H115" s="15">
        <v>2015</v>
      </c>
      <c r="I115" s="16">
        <v>19</v>
      </c>
      <c r="J115" s="17">
        <f t="shared" si="3"/>
        <v>161</v>
      </c>
      <c r="K115" s="11" t="s">
        <v>324</v>
      </c>
      <c r="L115" s="11" t="s">
        <v>321</v>
      </c>
      <c r="M115" s="11" t="s">
        <v>850</v>
      </c>
    </row>
    <row r="116" spans="1:13" ht="14.25" thickTop="1" thickBot="1" x14ac:dyDescent="0.25">
      <c r="A116" s="9" t="s">
        <v>5</v>
      </c>
      <c r="B116" s="10">
        <v>114</v>
      </c>
      <c r="C116" s="11" t="s">
        <v>212</v>
      </c>
      <c r="D116" s="11" t="s">
        <v>213</v>
      </c>
      <c r="E116" s="12">
        <v>180</v>
      </c>
      <c r="F116" s="13">
        <v>42309</v>
      </c>
      <c r="G116" s="14" t="s">
        <v>1</v>
      </c>
      <c r="H116" s="15">
        <v>2015</v>
      </c>
      <c r="I116" s="16">
        <v>19</v>
      </c>
      <c r="J116" s="17">
        <f t="shared" si="3"/>
        <v>161</v>
      </c>
      <c r="K116" s="11" t="s">
        <v>324</v>
      </c>
      <c r="L116" s="11" t="s">
        <v>321</v>
      </c>
      <c r="M116" s="11" t="s">
        <v>850</v>
      </c>
    </row>
    <row r="117" spans="1:13" ht="14.25" thickTop="1" thickBot="1" x14ac:dyDescent="0.25">
      <c r="A117" s="9" t="s">
        <v>5</v>
      </c>
      <c r="B117" s="10">
        <v>115</v>
      </c>
      <c r="C117" s="11" t="s">
        <v>214</v>
      </c>
      <c r="D117" s="11" t="s">
        <v>340</v>
      </c>
      <c r="E117" s="12">
        <v>180</v>
      </c>
      <c r="F117" s="13">
        <v>42309</v>
      </c>
      <c r="G117" s="14" t="s">
        <v>1</v>
      </c>
      <c r="H117" s="15">
        <v>2015</v>
      </c>
      <c r="I117" s="16">
        <v>19</v>
      </c>
      <c r="J117" s="17">
        <f t="shared" si="3"/>
        <v>161</v>
      </c>
      <c r="K117" s="11" t="s">
        <v>324</v>
      </c>
      <c r="L117" s="11" t="s">
        <v>321</v>
      </c>
      <c r="M117" s="11" t="s">
        <v>850</v>
      </c>
    </row>
    <row r="118" spans="1:13" ht="14.25" thickTop="1" thickBot="1" x14ac:dyDescent="0.25">
      <c r="A118" s="9" t="s">
        <v>5</v>
      </c>
      <c r="B118" s="10">
        <v>116</v>
      </c>
      <c r="C118" s="11" t="s">
        <v>215</v>
      </c>
      <c r="D118" s="11" t="s">
        <v>216</v>
      </c>
      <c r="E118" s="12">
        <v>270</v>
      </c>
      <c r="F118" s="13">
        <v>42309</v>
      </c>
      <c r="G118" s="14" t="s">
        <v>1</v>
      </c>
      <c r="H118" s="15">
        <v>2015</v>
      </c>
      <c r="I118" s="16">
        <v>19</v>
      </c>
      <c r="J118" s="17">
        <f t="shared" si="3"/>
        <v>251</v>
      </c>
      <c r="K118" s="11" t="s">
        <v>324</v>
      </c>
      <c r="L118" s="11" t="s">
        <v>321</v>
      </c>
      <c r="M118" s="11" t="s">
        <v>850</v>
      </c>
    </row>
    <row r="119" spans="1:13" ht="14.25" thickTop="1" thickBot="1" x14ac:dyDescent="0.25">
      <c r="A119" s="9" t="s">
        <v>5</v>
      </c>
      <c r="B119" s="10">
        <v>117</v>
      </c>
      <c r="C119" s="11" t="s">
        <v>837</v>
      </c>
      <c r="D119" s="11" t="s">
        <v>838</v>
      </c>
      <c r="E119" s="12">
        <v>405</v>
      </c>
      <c r="F119" s="13">
        <v>42309</v>
      </c>
      <c r="G119" s="14" t="s">
        <v>1</v>
      </c>
      <c r="H119" s="15">
        <v>2015</v>
      </c>
      <c r="I119" s="16">
        <v>38</v>
      </c>
      <c r="J119" s="17">
        <f t="shared" si="3"/>
        <v>367</v>
      </c>
      <c r="K119" s="11" t="s">
        <v>320</v>
      </c>
      <c r="L119" s="11" t="s">
        <v>321</v>
      </c>
      <c r="M119" s="11" t="s">
        <v>850</v>
      </c>
    </row>
    <row r="120" spans="1:13" ht="14.25" thickTop="1" thickBot="1" x14ac:dyDescent="0.25">
      <c r="A120" s="9" t="s">
        <v>5</v>
      </c>
      <c r="B120" s="10">
        <v>118</v>
      </c>
      <c r="C120" s="11" t="s">
        <v>217</v>
      </c>
      <c r="D120" s="11" t="s">
        <v>218</v>
      </c>
      <c r="E120" s="12">
        <v>180</v>
      </c>
      <c r="F120" s="13">
        <v>42309</v>
      </c>
      <c r="G120" s="14" t="s">
        <v>1</v>
      </c>
      <c r="H120" s="15">
        <v>2015</v>
      </c>
      <c r="I120" s="16">
        <v>19</v>
      </c>
      <c r="J120" s="17">
        <f t="shared" si="3"/>
        <v>161</v>
      </c>
      <c r="K120" s="11" t="s">
        <v>324</v>
      </c>
      <c r="L120" s="11" t="s">
        <v>321</v>
      </c>
      <c r="M120" s="11" t="s">
        <v>850</v>
      </c>
    </row>
    <row r="121" spans="1:13" ht="14.25" thickTop="1" thickBot="1" x14ac:dyDescent="0.25">
      <c r="A121" s="9" t="s">
        <v>5</v>
      </c>
      <c r="B121" s="10">
        <v>119</v>
      </c>
      <c r="C121" s="11" t="s">
        <v>219</v>
      </c>
      <c r="D121" s="11" t="s">
        <v>341</v>
      </c>
      <c r="E121" s="12">
        <v>180</v>
      </c>
      <c r="F121" s="13">
        <v>42309</v>
      </c>
      <c r="G121" s="14" t="s">
        <v>1</v>
      </c>
      <c r="H121" s="15">
        <v>2015</v>
      </c>
      <c r="I121" s="16">
        <v>19</v>
      </c>
      <c r="J121" s="17">
        <f t="shared" si="3"/>
        <v>161</v>
      </c>
      <c r="K121" s="11" t="s">
        <v>324</v>
      </c>
      <c r="L121" s="11" t="s">
        <v>321</v>
      </c>
      <c r="M121" s="11" t="s">
        <v>850</v>
      </c>
    </row>
    <row r="122" spans="1:13" ht="14.25" thickTop="1" thickBot="1" x14ac:dyDescent="0.25">
      <c r="A122" s="9" t="s">
        <v>5</v>
      </c>
      <c r="B122" s="10">
        <v>120</v>
      </c>
      <c r="C122" s="11" t="s">
        <v>220</v>
      </c>
      <c r="D122" s="11" t="s">
        <v>4</v>
      </c>
      <c r="E122" s="12">
        <v>562.5</v>
      </c>
      <c r="F122" s="13">
        <v>42309</v>
      </c>
      <c r="G122" s="14" t="s">
        <v>1</v>
      </c>
      <c r="H122" s="15">
        <v>2015</v>
      </c>
      <c r="I122" s="16">
        <v>75</v>
      </c>
      <c r="J122" s="17">
        <f t="shared" si="3"/>
        <v>487.5</v>
      </c>
      <c r="K122" s="11" t="s">
        <v>325</v>
      </c>
      <c r="L122" s="11" t="s">
        <v>321</v>
      </c>
      <c r="M122" s="11" t="s">
        <v>850</v>
      </c>
    </row>
    <row r="123" spans="1:13" s="40" customFormat="1" ht="14.25" thickTop="1" thickBot="1" x14ac:dyDescent="0.25">
      <c r="A123" s="33" t="s">
        <v>5</v>
      </c>
      <c r="B123" s="34">
        <v>121</v>
      </c>
      <c r="C123" s="11" t="s">
        <v>221</v>
      </c>
      <c r="D123" s="11" t="s">
        <v>222</v>
      </c>
      <c r="E123" s="12">
        <v>270</v>
      </c>
      <c r="F123" s="13">
        <v>42309</v>
      </c>
      <c r="G123" s="14" t="s">
        <v>1</v>
      </c>
      <c r="H123" s="15">
        <v>2015</v>
      </c>
      <c r="I123" s="16">
        <v>19</v>
      </c>
      <c r="J123" s="39">
        <f t="shared" si="3"/>
        <v>251</v>
      </c>
      <c r="K123" s="11" t="s">
        <v>324</v>
      </c>
      <c r="L123" s="11" t="s">
        <v>321</v>
      </c>
      <c r="M123" s="11" t="s">
        <v>850</v>
      </c>
    </row>
    <row r="124" spans="1:13" ht="14.25" thickTop="1" thickBot="1" x14ac:dyDescent="0.25">
      <c r="A124" s="9" t="s">
        <v>5</v>
      </c>
      <c r="B124" s="10">
        <v>122</v>
      </c>
      <c r="C124" s="11" t="s">
        <v>223</v>
      </c>
      <c r="D124" s="11" t="s">
        <v>224</v>
      </c>
      <c r="E124" s="12">
        <v>405</v>
      </c>
      <c r="F124" s="13">
        <v>42309</v>
      </c>
      <c r="G124" s="14" t="s">
        <v>1</v>
      </c>
      <c r="H124" s="15">
        <v>2015</v>
      </c>
      <c r="I124" s="16">
        <v>38</v>
      </c>
      <c r="J124" s="17">
        <f t="shared" si="3"/>
        <v>367</v>
      </c>
      <c r="K124" s="11" t="s">
        <v>320</v>
      </c>
      <c r="L124" s="11" t="s">
        <v>321</v>
      </c>
      <c r="M124" s="11" t="s">
        <v>850</v>
      </c>
    </row>
    <row r="125" spans="1:13" ht="14.25" thickTop="1" thickBot="1" x14ac:dyDescent="0.25">
      <c r="A125" s="9" t="s">
        <v>5</v>
      </c>
      <c r="B125" s="10">
        <v>123</v>
      </c>
      <c r="C125" s="11" t="s">
        <v>225</v>
      </c>
      <c r="D125" s="11" t="s">
        <v>226</v>
      </c>
      <c r="E125" s="12">
        <v>180</v>
      </c>
      <c r="F125" s="13">
        <v>42309</v>
      </c>
      <c r="G125" s="14" t="s">
        <v>1</v>
      </c>
      <c r="H125" s="15">
        <v>2015</v>
      </c>
      <c r="I125" s="16">
        <v>19</v>
      </c>
      <c r="J125" s="17">
        <f t="shared" si="3"/>
        <v>161</v>
      </c>
      <c r="K125" s="11" t="s">
        <v>324</v>
      </c>
      <c r="L125" s="11" t="s">
        <v>321</v>
      </c>
      <c r="M125" s="11" t="s">
        <v>850</v>
      </c>
    </row>
    <row r="126" spans="1:13" ht="14.25" thickTop="1" thickBot="1" x14ac:dyDescent="0.25">
      <c r="A126" s="9" t="s">
        <v>5</v>
      </c>
      <c r="B126" s="10">
        <v>124</v>
      </c>
      <c r="C126" s="11" t="s">
        <v>227</v>
      </c>
      <c r="D126" s="11" t="s">
        <v>228</v>
      </c>
      <c r="E126" s="12">
        <v>562.5</v>
      </c>
      <c r="F126" s="13">
        <v>42309</v>
      </c>
      <c r="G126" s="14" t="s">
        <v>1</v>
      </c>
      <c r="H126" s="15">
        <v>2015</v>
      </c>
      <c r="I126" s="16">
        <v>75</v>
      </c>
      <c r="J126" s="17">
        <f t="shared" si="3"/>
        <v>487.5</v>
      </c>
      <c r="K126" s="11" t="s">
        <v>325</v>
      </c>
      <c r="L126" s="11" t="s">
        <v>321</v>
      </c>
      <c r="M126" s="11" t="s">
        <v>850</v>
      </c>
    </row>
    <row r="127" spans="1:13" ht="14.25" thickTop="1" thickBot="1" x14ac:dyDescent="0.25">
      <c r="A127" s="9" t="s">
        <v>5</v>
      </c>
      <c r="B127" s="10">
        <v>125</v>
      </c>
      <c r="C127" s="11" t="s">
        <v>229</v>
      </c>
      <c r="D127" s="11" t="s">
        <v>230</v>
      </c>
      <c r="E127" s="12">
        <v>180</v>
      </c>
      <c r="F127" s="13">
        <v>42309</v>
      </c>
      <c r="G127" s="14" t="s">
        <v>1</v>
      </c>
      <c r="H127" s="15">
        <v>2015</v>
      </c>
      <c r="I127" s="16">
        <v>19</v>
      </c>
      <c r="J127" s="17">
        <f t="shared" si="3"/>
        <v>161</v>
      </c>
      <c r="K127" s="11" t="s">
        <v>324</v>
      </c>
      <c r="L127" s="11" t="s">
        <v>321</v>
      </c>
      <c r="M127" s="11" t="s">
        <v>850</v>
      </c>
    </row>
    <row r="128" spans="1:13" ht="14.25" thickTop="1" thickBot="1" x14ac:dyDescent="0.25">
      <c r="A128" s="9" t="s">
        <v>5</v>
      </c>
      <c r="B128" s="10">
        <v>126</v>
      </c>
      <c r="C128" s="11" t="s">
        <v>231</v>
      </c>
      <c r="D128" s="11" t="s">
        <v>232</v>
      </c>
      <c r="E128" s="12">
        <v>180</v>
      </c>
      <c r="F128" s="13">
        <v>42309</v>
      </c>
      <c r="G128" s="14" t="s">
        <v>1</v>
      </c>
      <c r="H128" s="15">
        <v>2015</v>
      </c>
      <c r="I128" s="16">
        <v>19</v>
      </c>
      <c r="J128" s="17">
        <f t="shared" si="3"/>
        <v>161</v>
      </c>
      <c r="K128" s="11" t="s">
        <v>324</v>
      </c>
      <c r="L128" s="11" t="s">
        <v>321</v>
      </c>
      <c r="M128" s="11" t="s">
        <v>850</v>
      </c>
    </row>
    <row r="129" spans="1:13" ht="14.25" thickTop="1" thickBot="1" x14ac:dyDescent="0.25">
      <c r="A129" s="9" t="s">
        <v>5</v>
      </c>
      <c r="B129" s="10">
        <v>127</v>
      </c>
      <c r="C129" s="11" t="s">
        <v>233</v>
      </c>
      <c r="D129" s="11" t="s">
        <v>234</v>
      </c>
      <c r="E129" s="12">
        <v>180</v>
      </c>
      <c r="F129" s="13">
        <v>42309</v>
      </c>
      <c r="G129" s="14" t="s">
        <v>1</v>
      </c>
      <c r="H129" s="15">
        <v>2015</v>
      </c>
      <c r="I129" s="16">
        <v>19</v>
      </c>
      <c r="J129" s="17">
        <f t="shared" si="3"/>
        <v>161</v>
      </c>
      <c r="K129" s="11" t="s">
        <v>324</v>
      </c>
      <c r="L129" s="11" t="s">
        <v>321</v>
      </c>
      <c r="M129" s="11" t="s">
        <v>850</v>
      </c>
    </row>
    <row r="130" spans="1:13" ht="14.25" thickTop="1" thickBot="1" x14ac:dyDescent="0.25">
      <c r="A130" s="9" t="s">
        <v>5</v>
      </c>
      <c r="B130" s="10">
        <v>128</v>
      </c>
      <c r="C130" s="11" t="s">
        <v>235</v>
      </c>
      <c r="D130" s="11" t="s">
        <v>236</v>
      </c>
      <c r="E130" s="12">
        <v>180</v>
      </c>
      <c r="F130" s="13">
        <v>42309</v>
      </c>
      <c r="G130" s="14" t="s">
        <v>1</v>
      </c>
      <c r="H130" s="15">
        <v>2015</v>
      </c>
      <c r="I130" s="16">
        <v>19</v>
      </c>
      <c r="J130" s="17">
        <f t="shared" si="3"/>
        <v>161</v>
      </c>
      <c r="K130" s="11" t="s">
        <v>324</v>
      </c>
      <c r="L130" s="11" t="s">
        <v>321</v>
      </c>
      <c r="M130" s="11" t="s">
        <v>850</v>
      </c>
    </row>
    <row r="131" spans="1:13" ht="14.25" thickTop="1" thickBot="1" x14ac:dyDescent="0.25">
      <c r="A131" s="9" t="s">
        <v>5</v>
      </c>
      <c r="B131" s="10">
        <v>129</v>
      </c>
      <c r="C131" s="11" t="s">
        <v>237</v>
      </c>
      <c r="D131" s="11" t="s">
        <v>346</v>
      </c>
      <c r="E131" s="12">
        <v>787</v>
      </c>
      <c r="F131" s="13">
        <v>42309</v>
      </c>
      <c r="G131" s="14" t="s">
        <v>1</v>
      </c>
      <c r="H131" s="15">
        <v>2015</v>
      </c>
      <c r="I131" s="16">
        <v>140</v>
      </c>
      <c r="J131" s="17">
        <f t="shared" ref="J131:J162" si="4">E131-I131</f>
        <v>647</v>
      </c>
      <c r="K131" s="11" t="s">
        <v>323</v>
      </c>
      <c r="L131" s="11" t="s">
        <v>321</v>
      </c>
      <c r="M131" s="11" t="s">
        <v>850</v>
      </c>
    </row>
    <row r="132" spans="1:13" ht="14.25" thickTop="1" thickBot="1" x14ac:dyDescent="0.25">
      <c r="A132" s="9" t="s">
        <v>5</v>
      </c>
      <c r="B132" s="10">
        <v>130</v>
      </c>
      <c r="C132" s="11" t="s">
        <v>238</v>
      </c>
      <c r="D132" s="11" t="s">
        <v>239</v>
      </c>
      <c r="E132" s="12">
        <v>270</v>
      </c>
      <c r="F132" s="13">
        <v>42309</v>
      </c>
      <c r="G132" s="14" t="s">
        <v>1</v>
      </c>
      <c r="H132" s="15">
        <v>2015</v>
      </c>
      <c r="I132" s="16">
        <v>19</v>
      </c>
      <c r="J132" s="17">
        <f t="shared" si="4"/>
        <v>251</v>
      </c>
      <c r="K132" s="11" t="s">
        <v>324</v>
      </c>
      <c r="L132" s="11" t="s">
        <v>321</v>
      </c>
      <c r="M132" s="11" t="s">
        <v>850</v>
      </c>
    </row>
    <row r="133" spans="1:13" ht="14.25" thickTop="1" thickBot="1" x14ac:dyDescent="0.25">
      <c r="A133" s="9" t="s">
        <v>5</v>
      </c>
      <c r="B133" s="10">
        <v>131</v>
      </c>
      <c r="C133" s="11" t="s">
        <v>240</v>
      </c>
      <c r="D133" s="11" t="s">
        <v>241</v>
      </c>
      <c r="E133" s="12">
        <v>630</v>
      </c>
      <c r="F133" s="13">
        <v>42309</v>
      </c>
      <c r="G133" s="14" t="s">
        <v>1</v>
      </c>
      <c r="H133" s="15">
        <v>2015</v>
      </c>
      <c r="I133" s="16">
        <v>75</v>
      </c>
      <c r="J133" s="17">
        <f t="shared" si="4"/>
        <v>555</v>
      </c>
      <c r="K133" s="11" t="s">
        <v>325</v>
      </c>
      <c r="L133" s="11" t="s">
        <v>321</v>
      </c>
      <c r="M133" s="11" t="s">
        <v>850</v>
      </c>
    </row>
    <row r="134" spans="1:13" ht="14.25" thickTop="1" thickBot="1" x14ac:dyDescent="0.25">
      <c r="A134" s="9" t="s">
        <v>5</v>
      </c>
      <c r="B134" s="10">
        <v>132</v>
      </c>
      <c r="C134" s="11" t="s">
        <v>242</v>
      </c>
      <c r="D134" s="11" t="s">
        <v>243</v>
      </c>
      <c r="E134" s="12">
        <v>405</v>
      </c>
      <c r="F134" s="13">
        <v>42309</v>
      </c>
      <c r="G134" s="14" t="s">
        <v>1</v>
      </c>
      <c r="H134" s="15">
        <v>2015</v>
      </c>
      <c r="I134" s="16">
        <v>38</v>
      </c>
      <c r="J134" s="17">
        <f t="shared" si="4"/>
        <v>367</v>
      </c>
      <c r="K134" s="11" t="s">
        <v>320</v>
      </c>
      <c r="L134" s="11" t="s">
        <v>321</v>
      </c>
      <c r="M134" s="11" t="s">
        <v>850</v>
      </c>
    </row>
    <row r="135" spans="1:13" ht="14.25" thickTop="1" thickBot="1" x14ac:dyDescent="0.25">
      <c r="A135" s="9" t="s">
        <v>5</v>
      </c>
      <c r="B135" s="10">
        <v>133</v>
      </c>
      <c r="C135" s="11" t="s">
        <v>244</v>
      </c>
      <c r="D135" s="11" t="s">
        <v>245</v>
      </c>
      <c r="E135" s="12">
        <v>180</v>
      </c>
      <c r="F135" s="13">
        <v>42309</v>
      </c>
      <c r="G135" s="14" t="s">
        <v>1</v>
      </c>
      <c r="H135" s="15">
        <v>2015</v>
      </c>
      <c r="I135" s="16">
        <v>19</v>
      </c>
      <c r="J135" s="17">
        <f t="shared" si="4"/>
        <v>161</v>
      </c>
      <c r="K135" s="11" t="s">
        <v>324</v>
      </c>
      <c r="L135" s="11" t="s">
        <v>321</v>
      </c>
      <c r="M135" s="11" t="s">
        <v>850</v>
      </c>
    </row>
    <row r="136" spans="1:13" ht="14.25" thickTop="1" thickBot="1" x14ac:dyDescent="0.25">
      <c r="A136" s="9" t="s">
        <v>5</v>
      </c>
      <c r="B136" s="10">
        <v>134</v>
      </c>
      <c r="C136" s="11" t="s">
        <v>246</v>
      </c>
      <c r="D136" s="11" t="s">
        <v>247</v>
      </c>
      <c r="E136" s="12">
        <v>562.5</v>
      </c>
      <c r="F136" s="13">
        <v>42309</v>
      </c>
      <c r="G136" s="14" t="s">
        <v>1</v>
      </c>
      <c r="H136" s="15">
        <v>2015</v>
      </c>
      <c r="I136" s="16">
        <v>75</v>
      </c>
      <c r="J136" s="17">
        <f t="shared" si="4"/>
        <v>487.5</v>
      </c>
      <c r="K136" s="11" t="s">
        <v>325</v>
      </c>
      <c r="L136" s="11" t="s">
        <v>321</v>
      </c>
      <c r="M136" s="11" t="s">
        <v>850</v>
      </c>
    </row>
    <row r="137" spans="1:13" ht="14.25" thickTop="1" thickBot="1" x14ac:dyDescent="0.25">
      <c r="A137" s="9" t="s">
        <v>5</v>
      </c>
      <c r="B137" s="10">
        <v>135</v>
      </c>
      <c r="C137" s="11" t="s">
        <v>248</v>
      </c>
      <c r="D137" s="11" t="s">
        <v>249</v>
      </c>
      <c r="E137" s="12">
        <v>360</v>
      </c>
      <c r="F137" s="13">
        <v>42309</v>
      </c>
      <c r="G137" s="14" t="s">
        <v>1</v>
      </c>
      <c r="H137" s="15">
        <v>2015</v>
      </c>
      <c r="I137" s="16">
        <v>19</v>
      </c>
      <c r="J137" s="17">
        <f t="shared" si="4"/>
        <v>341</v>
      </c>
      <c r="K137" s="11" t="s">
        <v>324</v>
      </c>
      <c r="L137" s="11" t="s">
        <v>321</v>
      </c>
      <c r="M137" s="11" t="s">
        <v>850</v>
      </c>
    </row>
    <row r="138" spans="1:13" ht="14.25" thickTop="1" thickBot="1" x14ac:dyDescent="0.25">
      <c r="A138" s="9" t="s">
        <v>5</v>
      </c>
      <c r="B138" s="10">
        <v>136</v>
      </c>
      <c r="C138" s="11" t="s">
        <v>250</v>
      </c>
      <c r="D138" s="11" t="s">
        <v>251</v>
      </c>
      <c r="E138" s="12">
        <v>450</v>
      </c>
      <c r="F138" s="13">
        <v>42309</v>
      </c>
      <c r="G138" s="14" t="s">
        <v>1</v>
      </c>
      <c r="H138" s="15">
        <v>2015</v>
      </c>
      <c r="I138" s="16">
        <v>38</v>
      </c>
      <c r="J138" s="17">
        <f t="shared" si="4"/>
        <v>412</v>
      </c>
      <c r="K138" s="11" t="s">
        <v>320</v>
      </c>
      <c r="L138" s="11" t="s">
        <v>321</v>
      </c>
      <c r="M138" s="11" t="s">
        <v>850</v>
      </c>
    </row>
    <row r="139" spans="1:13" ht="14.25" thickTop="1" thickBot="1" x14ac:dyDescent="0.25">
      <c r="A139" s="9" t="s">
        <v>5</v>
      </c>
      <c r="B139" s="10">
        <v>137</v>
      </c>
      <c r="C139" s="11" t="s">
        <v>252</v>
      </c>
      <c r="D139" s="11" t="s">
        <v>253</v>
      </c>
      <c r="E139" s="12">
        <v>270</v>
      </c>
      <c r="F139" s="13">
        <v>42309</v>
      </c>
      <c r="G139" s="14" t="s">
        <v>1</v>
      </c>
      <c r="H139" s="15">
        <v>2015</v>
      </c>
      <c r="I139" s="16">
        <v>19</v>
      </c>
      <c r="J139" s="17">
        <f t="shared" si="4"/>
        <v>251</v>
      </c>
      <c r="K139" s="11" t="s">
        <v>324</v>
      </c>
      <c r="L139" s="11" t="s">
        <v>321</v>
      </c>
      <c r="M139" s="11" t="s">
        <v>850</v>
      </c>
    </row>
    <row r="140" spans="1:13" ht="14.25" thickTop="1" thickBot="1" x14ac:dyDescent="0.25">
      <c r="A140" s="9" t="s">
        <v>5</v>
      </c>
      <c r="B140" s="10">
        <v>138</v>
      </c>
      <c r="C140" s="11" t="s">
        <v>254</v>
      </c>
      <c r="D140" s="11" t="s">
        <v>255</v>
      </c>
      <c r="E140" s="12">
        <v>360</v>
      </c>
      <c r="F140" s="13">
        <v>42309</v>
      </c>
      <c r="G140" s="14" t="s">
        <v>1</v>
      </c>
      <c r="H140" s="15">
        <v>2015</v>
      </c>
      <c r="I140" s="16">
        <v>19</v>
      </c>
      <c r="J140" s="17">
        <f t="shared" si="4"/>
        <v>341</v>
      </c>
      <c r="K140" s="11" t="s">
        <v>324</v>
      </c>
      <c r="L140" s="11" t="s">
        <v>321</v>
      </c>
      <c r="M140" s="11" t="s">
        <v>850</v>
      </c>
    </row>
    <row r="141" spans="1:13" ht="14.25" thickTop="1" thickBot="1" x14ac:dyDescent="0.25">
      <c r="A141" s="9" t="s">
        <v>5</v>
      </c>
      <c r="B141" s="10">
        <v>139</v>
      </c>
      <c r="C141" s="11" t="s">
        <v>256</v>
      </c>
      <c r="D141" s="11" t="s">
        <v>332</v>
      </c>
      <c r="E141" s="12">
        <v>405</v>
      </c>
      <c r="F141" s="13">
        <v>42309</v>
      </c>
      <c r="G141" s="14" t="s">
        <v>1</v>
      </c>
      <c r="H141" s="15">
        <v>2015</v>
      </c>
      <c r="I141" s="16">
        <v>38</v>
      </c>
      <c r="J141" s="17">
        <f t="shared" si="4"/>
        <v>367</v>
      </c>
      <c r="K141" s="11" t="s">
        <v>320</v>
      </c>
      <c r="L141" s="11" t="s">
        <v>321</v>
      </c>
      <c r="M141" s="11" t="s">
        <v>850</v>
      </c>
    </row>
    <row r="142" spans="1:13" ht="14.25" thickTop="1" thickBot="1" x14ac:dyDescent="0.25">
      <c r="A142" s="9" t="s">
        <v>5</v>
      </c>
      <c r="B142" s="10">
        <v>140</v>
      </c>
      <c r="C142" s="11" t="s">
        <v>257</v>
      </c>
      <c r="D142" s="11" t="s">
        <v>258</v>
      </c>
      <c r="E142" s="12">
        <v>270</v>
      </c>
      <c r="F142" s="13">
        <v>42309</v>
      </c>
      <c r="G142" s="14" t="s">
        <v>1</v>
      </c>
      <c r="H142" s="15">
        <v>2015</v>
      </c>
      <c r="I142" s="16">
        <v>19</v>
      </c>
      <c r="J142" s="17">
        <f t="shared" si="4"/>
        <v>251</v>
      </c>
      <c r="K142" s="11" t="s">
        <v>324</v>
      </c>
      <c r="L142" s="11" t="s">
        <v>321</v>
      </c>
      <c r="M142" s="11" t="s">
        <v>850</v>
      </c>
    </row>
    <row r="143" spans="1:13" ht="14.25" thickTop="1" thickBot="1" x14ac:dyDescent="0.25">
      <c r="A143" s="9" t="s">
        <v>5</v>
      </c>
      <c r="B143" s="10">
        <v>141</v>
      </c>
      <c r="C143" s="11" t="s">
        <v>259</v>
      </c>
      <c r="D143" s="11" t="s">
        <v>260</v>
      </c>
      <c r="E143" s="12">
        <v>270</v>
      </c>
      <c r="F143" s="13">
        <v>42309</v>
      </c>
      <c r="G143" s="14" t="s">
        <v>1</v>
      </c>
      <c r="H143" s="15">
        <v>2015</v>
      </c>
      <c r="I143" s="16">
        <v>19</v>
      </c>
      <c r="J143" s="17">
        <f t="shared" si="4"/>
        <v>251</v>
      </c>
      <c r="K143" s="11" t="s">
        <v>324</v>
      </c>
      <c r="L143" s="11" t="s">
        <v>321</v>
      </c>
      <c r="M143" s="11" t="s">
        <v>850</v>
      </c>
    </row>
    <row r="144" spans="1:13" ht="14.25" thickTop="1" thickBot="1" x14ac:dyDescent="0.25">
      <c r="A144" s="9" t="s">
        <v>5</v>
      </c>
      <c r="B144" s="10">
        <v>142</v>
      </c>
      <c r="C144" s="11" t="s">
        <v>261</v>
      </c>
      <c r="D144" s="11" t="s">
        <v>262</v>
      </c>
      <c r="E144" s="12">
        <v>180</v>
      </c>
      <c r="F144" s="13">
        <v>42309</v>
      </c>
      <c r="G144" s="14" t="s">
        <v>1</v>
      </c>
      <c r="H144" s="15">
        <v>2015</v>
      </c>
      <c r="I144" s="16">
        <v>19</v>
      </c>
      <c r="J144" s="17">
        <f t="shared" si="4"/>
        <v>161</v>
      </c>
      <c r="K144" s="11" t="s">
        <v>324</v>
      </c>
      <c r="L144" s="11" t="s">
        <v>321</v>
      </c>
      <c r="M144" s="11" t="s">
        <v>850</v>
      </c>
    </row>
    <row r="145" spans="1:13" ht="14.25" thickTop="1" thickBot="1" x14ac:dyDescent="0.25">
      <c r="A145" s="9" t="s">
        <v>5</v>
      </c>
      <c r="B145" s="10">
        <v>143</v>
      </c>
      <c r="C145" s="11" t="s">
        <v>205</v>
      </c>
      <c r="D145" s="11" t="s">
        <v>852</v>
      </c>
      <c r="E145" s="12">
        <v>360</v>
      </c>
      <c r="F145" s="13">
        <v>42309</v>
      </c>
      <c r="G145" s="14" t="s">
        <v>1</v>
      </c>
      <c r="H145" s="15">
        <v>2015</v>
      </c>
      <c r="I145" s="16">
        <v>19</v>
      </c>
      <c r="J145" s="17">
        <f t="shared" si="4"/>
        <v>341</v>
      </c>
      <c r="K145" s="11" t="s">
        <v>324</v>
      </c>
      <c r="L145" s="11" t="s">
        <v>321</v>
      </c>
      <c r="M145" s="11" t="s">
        <v>850</v>
      </c>
    </row>
    <row r="146" spans="1:13" ht="14.25" thickTop="1" thickBot="1" x14ac:dyDescent="0.25">
      <c r="A146" s="9" t="s">
        <v>5</v>
      </c>
      <c r="B146" s="10">
        <v>144</v>
      </c>
      <c r="C146" s="11" t="s">
        <v>263</v>
      </c>
      <c r="D146" s="11" t="s">
        <v>264</v>
      </c>
      <c r="E146" s="12">
        <v>270</v>
      </c>
      <c r="F146" s="13">
        <v>42309</v>
      </c>
      <c r="G146" s="14" t="s">
        <v>1</v>
      </c>
      <c r="H146" s="15">
        <v>2015</v>
      </c>
      <c r="I146" s="16">
        <v>19</v>
      </c>
      <c r="J146" s="17">
        <f t="shared" si="4"/>
        <v>251</v>
      </c>
      <c r="K146" s="11" t="s">
        <v>324</v>
      </c>
      <c r="L146" s="11" t="s">
        <v>321</v>
      </c>
      <c r="M146" s="11" t="s">
        <v>850</v>
      </c>
    </row>
    <row r="147" spans="1:13" ht="14.25" thickTop="1" thickBot="1" x14ac:dyDescent="0.25">
      <c r="A147" s="9" t="s">
        <v>5</v>
      </c>
      <c r="B147" s="10">
        <v>145</v>
      </c>
      <c r="C147" s="11" t="s">
        <v>265</v>
      </c>
      <c r="D147" s="11" t="s">
        <v>266</v>
      </c>
      <c r="E147" s="12">
        <v>405</v>
      </c>
      <c r="F147" s="13">
        <v>42309</v>
      </c>
      <c r="G147" s="14" t="s">
        <v>1</v>
      </c>
      <c r="H147" s="15">
        <v>2015</v>
      </c>
      <c r="I147" s="16">
        <v>38</v>
      </c>
      <c r="J147" s="17">
        <f t="shared" si="4"/>
        <v>367</v>
      </c>
      <c r="K147" s="11" t="s">
        <v>320</v>
      </c>
      <c r="L147" s="11" t="s">
        <v>321</v>
      </c>
      <c r="M147" s="11" t="s">
        <v>850</v>
      </c>
    </row>
    <row r="148" spans="1:13" ht="14.25" thickTop="1" thickBot="1" x14ac:dyDescent="0.25">
      <c r="A148" s="9" t="s">
        <v>5</v>
      </c>
      <c r="B148" s="10">
        <v>146</v>
      </c>
      <c r="C148" s="11" t="s">
        <v>267</v>
      </c>
      <c r="D148" s="11" t="s">
        <v>268</v>
      </c>
      <c r="E148" s="12">
        <v>360</v>
      </c>
      <c r="F148" s="13">
        <v>42309</v>
      </c>
      <c r="G148" s="14" t="s">
        <v>1</v>
      </c>
      <c r="H148" s="15">
        <v>2015</v>
      </c>
      <c r="I148" s="16">
        <v>19</v>
      </c>
      <c r="J148" s="17">
        <f t="shared" si="4"/>
        <v>341</v>
      </c>
      <c r="K148" s="11" t="s">
        <v>324</v>
      </c>
      <c r="L148" s="11" t="s">
        <v>321</v>
      </c>
      <c r="M148" s="11" t="s">
        <v>850</v>
      </c>
    </row>
    <row r="149" spans="1:13" ht="14.25" thickTop="1" thickBot="1" x14ac:dyDescent="0.25">
      <c r="A149" s="9" t="s">
        <v>5</v>
      </c>
      <c r="B149" s="10">
        <v>147</v>
      </c>
      <c r="C149" s="11" t="s">
        <v>269</v>
      </c>
      <c r="D149" s="11" t="s">
        <v>343</v>
      </c>
      <c r="E149" s="12">
        <v>270</v>
      </c>
      <c r="F149" s="13">
        <v>42309</v>
      </c>
      <c r="G149" s="14" t="s">
        <v>1</v>
      </c>
      <c r="H149" s="15">
        <v>2015</v>
      </c>
      <c r="I149" s="16">
        <v>19</v>
      </c>
      <c r="J149" s="17">
        <f t="shared" si="4"/>
        <v>251</v>
      </c>
      <c r="K149" s="11" t="s">
        <v>324</v>
      </c>
      <c r="L149" s="11" t="s">
        <v>321</v>
      </c>
      <c r="M149" s="11" t="s">
        <v>850</v>
      </c>
    </row>
    <row r="150" spans="1:13" ht="14.25" thickTop="1" thickBot="1" x14ac:dyDescent="0.25">
      <c r="A150" s="9" t="s">
        <v>5</v>
      </c>
      <c r="B150" s="10">
        <v>148</v>
      </c>
      <c r="C150" s="11" t="s">
        <v>270</v>
      </c>
      <c r="D150" s="11" t="s">
        <v>271</v>
      </c>
      <c r="E150" s="12">
        <v>180</v>
      </c>
      <c r="F150" s="13">
        <v>42309</v>
      </c>
      <c r="G150" s="14" t="s">
        <v>1</v>
      </c>
      <c r="H150" s="15">
        <v>2015</v>
      </c>
      <c r="I150" s="16">
        <v>19</v>
      </c>
      <c r="J150" s="17">
        <f t="shared" si="4"/>
        <v>161</v>
      </c>
      <c r="K150" s="11" t="s">
        <v>324</v>
      </c>
      <c r="L150" s="11" t="s">
        <v>321</v>
      </c>
      <c r="M150" s="11" t="s">
        <v>850</v>
      </c>
    </row>
    <row r="151" spans="1:13" ht="14.25" thickTop="1" thickBot="1" x14ac:dyDescent="0.25">
      <c r="A151" s="9" t="s">
        <v>5</v>
      </c>
      <c r="B151" s="10">
        <v>149</v>
      </c>
      <c r="C151" s="11" t="s">
        <v>272</v>
      </c>
      <c r="D151" s="11" t="s">
        <v>273</v>
      </c>
      <c r="E151" s="12">
        <v>180</v>
      </c>
      <c r="F151" s="13">
        <v>42309</v>
      </c>
      <c r="G151" s="14" t="s">
        <v>1</v>
      </c>
      <c r="H151" s="15">
        <v>2015</v>
      </c>
      <c r="I151" s="16">
        <v>19</v>
      </c>
      <c r="J151" s="17">
        <f t="shared" si="4"/>
        <v>161</v>
      </c>
      <c r="K151" s="11" t="s">
        <v>324</v>
      </c>
      <c r="L151" s="11" t="s">
        <v>321</v>
      </c>
      <c r="M151" s="11" t="s">
        <v>850</v>
      </c>
    </row>
    <row r="152" spans="1:13" ht="14.25" thickTop="1" thickBot="1" x14ac:dyDescent="0.25">
      <c r="A152" s="9" t="s">
        <v>5</v>
      </c>
      <c r="B152" s="10">
        <v>150</v>
      </c>
      <c r="C152" s="11" t="s">
        <v>274</v>
      </c>
      <c r="D152" s="11" t="s">
        <v>835</v>
      </c>
      <c r="E152" s="12">
        <v>270</v>
      </c>
      <c r="F152" s="13">
        <v>42309</v>
      </c>
      <c r="G152" s="14" t="s">
        <v>1</v>
      </c>
      <c r="H152" s="15">
        <v>2015</v>
      </c>
      <c r="I152" s="16">
        <v>19</v>
      </c>
      <c r="J152" s="17">
        <f t="shared" si="4"/>
        <v>251</v>
      </c>
      <c r="K152" s="11" t="s">
        <v>324</v>
      </c>
      <c r="L152" s="11" t="s">
        <v>321</v>
      </c>
      <c r="M152" s="11" t="s">
        <v>850</v>
      </c>
    </row>
    <row r="153" spans="1:13" ht="14.25" thickTop="1" thickBot="1" x14ac:dyDescent="0.25">
      <c r="A153" s="9" t="s">
        <v>5</v>
      </c>
      <c r="B153" s="10">
        <v>151</v>
      </c>
      <c r="C153" s="11" t="s">
        <v>275</v>
      </c>
      <c r="D153" s="11" t="s">
        <v>276</v>
      </c>
      <c r="E153" s="12">
        <v>180</v>
      </c>
      <c r="F153" s="13">
        <v>42309</v>
      </c>
      <c r="G153" s="14" t="s">
        <v>1</v>
      </c>
      <c r="H153" s="15">
        <v>2015</v>
      </c>
      <c r="I153" s="16">
        <v>19</v>
      </c>
      <c r="J153" s="17">
        <f t="shared" si="4"/>
        <v>161</v>
      </c>
      <c r="K153" s="11" t="s">
        <v>324</v>
      </c>
      <c r="L153" s="11" t="s">
        <v>321</v>
      </c>
      <c r="M153" s="11" t="s">
        <v>850</v>
      </c>
    </row>
    <row r="154" spans="1:13" ht="14.25" thickTop="1" thickBot="1" x14ac:dyDescent="0.25">
      <c r="A154" s="9" t="s">
        <v>5</v>
      </c>
      <c r="B154" s="10">
        <v>152</v>
      </c>
      <c r="C154" s="11" t="s">
        <v>277</v>
      </c>
      <c r="D154" s="11" t="s">
        <v>278</v>
      </c>
      <c r="E154" s="12">
        <v>405</v>
      </c>
      <c r="F154" s="13">
        <v>42309</v>
      </c>
      <c r="G154" s="14" t="s">
        <v>1</v>
      </c>
      <c r="H154" s="15">
        <v>2015</v>
      </c>
      <c r="I154" s="16">
        <v>38</v>
      </c>
      <c r="J154" s="17">
        <f t="shared" si="4"/>
        <v>367</v>
      </c>
      <c r="K154" s="11" t="s">
        <v>320</v>
      </c>
      <c r="L154" s="11" t="s">
        <v>321</v>
      </c>
      <c r="M154" s="11" t="s">
        <v>850</v>
      </c>
    </row>
    <row r="155" spans="1:13" ht="14.25" thickTop="1" thickBot="1" x14ac:dyDescent="0.25">
      <c r="A155" s="9" t="s">
        <v>5</v>
      </c>
      <c r="B155" s="10">
        <v>153</v>
      </c>
      <c r="C155" s="11" t="s">
        <v>279</v>
      </c>
      <c r="D155" s="11" t="s">
        <v>280</v>
      </c>
      <c r="E155" s="12">
        <v>450</v>
      </c>
      <c r="F155" s="13">
        <v>42309</v>
      </c>
      <c r="G155" s="14" t="s">
        <v>1</v>
      </c>
      <c r="H155" s="15">
        <v>2015</v>
      </c>
      <c r="I155" s="16">
        <v>38</v>
      </c>
      <c r="J155" s="17">
        <f t="shared" si="4"/>
        <v>412</v>
      </c>
      <c r="K155" s="11" t="s">
        <v>320</v>
      </c>
      <c r="L155" s="11" t="s">
        <v>321</v>
      </c>
      <c r="M155" s="11" t="s">
        <v>850</v>
      </c>
    </row>
    <row r="156" spans="1:13" ht="14.25" thickTop="1" thickBot="1" x14ac:dyDescent="0.25">
      <c r="A156" s="33" t="s">
        <v>5</v>
      </c>
      <c r="B156" s="34">
        <v>154</v>
      </c>
      <c r="C156" s="11" t="s">
        <v>281</v>
      </c>
      <c r="D156" s="11" t="s">
        <v>282</v>
      </c>
      <c r="E156" s="12">
        <v>405</v>
      </c>
      <c r="F156" s="13">
        <v>42309</v>
      </c>
      <c r="G156" s="14" t="s">
        <v>1</v>
      </c>
      <c r="H156" s="15">
        <v>2015</v>
      </c>
      <c r="I156" s="16">
        <v>38</v>
      </c>
      <c r="J156" s="39">
        <f t="shared" si="4"/>
        <v>367</v>
      </c>
      <c r="K156" s="11" t="s">
        <v>320</v>
      </c>
      <c r="L156" s="11" t="s">
        <v>321</v>
      </c>
      <c r="M156" s="11" t="s">
        <v>850</v>
      </c>
    </row>
    <row r="157" spans="1:13" ht="14.25" thickTop="1" thickBot="1" x14ac:dyDescent="0.25">
      <c r="A157" s="9" t="s">
        <v>5</v>
      </c>
      <c r="B157" s="10">
        <v>155</v>
      </c>
      <c r="C157" s="11" t="s">
        <v>283</v>
      </c>
      <c r="D157" s="11" t="s">
        <v>284</v>
      </c>
      <c r="E157" s="12">
        <v>270</v>
      </c>
      <c r="F157" s="13">
        <v>42309</v>
      </c>
      <c r="G157" s="14" t="s">
        <v>1</v>
      </c>
      <c r="H157" s="15">
        <v>2015</v>
      </c>
      <c r="I157" s="16">
        <v>19</v>
      </c>
      <c r="J157" s="17">
        <f t="shared" si="4"/>
        <v>251</v>
      </c>
      <c r="K157" s="11" t="s">
        <v>324</v>
      </c>
      <c r="L157" s="11" t="s">
        <v>321</v>
      </c>
      <c r="M157" s="11" t="s">
        <v>850</v>
      </c>
    </row>
    <row r="158" spans="1:13" ht="14.25" thickTop="1" thickBot="1" x14ac:dyDescent="0.25">
      <c r="A158" s="9" t="s">
        <v>5</v>
      </c>
      <c r="B158" s="10">
        <v>156</v>
      </c>
      <c r="C158" s="11" t="s">
        <v>285</v>
      </c>
      <c r="D158" s="11" t="s">
        <v>286</v>
      </c>
      <c r="E158" s="12">
        <v>180</v>
      </c>
      <c r="F158" s="13">
        <v>42309</v>
      </c>
      <c r="G158" s="14" t="s">
        <v>1</v>
      </c>
      <c r="H158" s="15">
        <v>2015</v>
      </c>
      <c r="I158" s="16">
        <v>19</v>
      </c>
      <c r="J158" s="17">
        <f t="shared" si="4"/>
        <v>161</v>
      </c>
      <c r="K158" s="11" t="s">
        <v>324</v>
      </c>
      <c r="L158" s="11" t="s">
        <v>321</v>
      </c>
      <c r="M158" s="11" t="s">
        <v>850</v>
      </c>
    </row>
    <row r="159" spans="1:13" ht="14.25" thickTop="1" thickBot="1" x14ac:dyDescent="0.25">
      <c r="A159" s="9" t="s">
        <v>5</v>
      </c>
      <c r="B159" s="10">
        <v>157</v>
      </c>
      <c r="C159" s="11" t="s">
        <v>287</v>
      </c>
      <c r="D159" s="11" t="s">
        <v>288</v>
      </c>
      <c r="E159" s="12">
        <v>405</v>
      </c>
      <c r="F159" s="13">
        <v>42309</v>
      </c>
      <c r="G159" s="14" t="s">
        <v>1</v>
      </c>
      <c r="H159" s="15">
        <v>2015</v>
      </c>
      <c r="I159" s="16">
        <v>38</v>
      </c>
      <c r="J159" s="17">
        <f t="shared" si="4"/>
        <v>367</v>
      </c>
      <c r="K159" s="11" t="s">
        <v>320</v>
      </c>
      <c r="L159" s="11" t="s">
        <v>321</v>
      </c>
      <c r="M159" s="11" t="s">
        <v>850</v>
      </c>
    </row>
    <row r="160" spans="1:13" ht="14.25" thickTop="1" thickBot="1" x14ac:dyDescent="0.25">
      <c r="A160" s="9" t="s">
        <v>5</v>
      </c>
      <c r="B160" s="10">
        <v>158</v>
      </c>
      <c r="C160" s="11" t="s">
        <v>289</v>
      </c>
      <c r="D160" s="11" t="s">
        <v>290</v>
      </c>
      <c r="E160" s="12">
        <v>180</v>
      </c>
      <c r="F160" s="13">
        <v>42309</v>
      </c>
      <c r="G160" s="14" t="s">
        <v>1</v>
      </c>
      <c r="H160" s="15">
        <v>2015</v>
      </c>
      <c r="I160" s="16">
        <v>19</v>
      </c>
      <c r="J160" s="17">
        <f t="shared" si="4"/>
        <v>161</v>
      </c>
      <c r="K160" s="11" t="s">
        <v>324</v>
      </c>
      <c r="L160" s="11" t="s">
        <v>321</v>
      </c>
      <c r="M160" s="11" t="s">
        <v>850</v>
      </c>
    </row>
    <row r="161" spans="1:13" ht="14.25" thickTop="1" thickBot="1" x14ac:dyDescent="0.25">
      <c r="A161" s="9" t="s">
        <v>5</v>
      </c>
      <c r="B161" s="10">
        <v>159</v>
      </c>
      <c r="C161" s="11" t="s">
        <v>291</v>
      </c>
      <c r="D161" s="11" t="s">
        <v>292</v>
      </c>
      <c r="E161" s="12">
        <v>562</v>
      </c>
      <c r="F161" s="13">
        <v>42309</v>
      </c>
      <c r="G161" s="14" t="s">
        <v>1</v>
      </c>
      <c r="H161" s="15">
        <v>2015</v>
      </c>
      <c r="I161" s="16">
        <v>75</v>
      </c>
      <c r="J161" s="17">
        <f t="shared" si="4"/>
        <v>487</v>
      </c>
      <c r="K161" s="11" t="s">
        <v>325</v>
      </c>
      <c r="L161" s="11" t="s">
        <v>321</v>
      </c>
      <c r="M161" s="11" t="s">
        <v>850</v>
      </c>
    </row>
    <row r="162" spans="1:13" ht="14.25" thickTop="1" thickBot="1" x14ac:dyDescent="0.25">
      <c r="A162" s="9" t="s">
        <v>5</v>
      </c>
      <c r="B162" s="10">
        <v>160</v>
      </c>
      <c r="C162" s="11" t="s">
        <v>293</v>
      </c>
      <c r="D162" s="11" t="s">
        <v>294</v>
      </c>
      <c r="E162" s="12">
        <v>180</v>
      </c>
      <c r="F162" s="13">
        <v>42309</v>
      </c>
      <c r="G162" s="14" t="s">
        <v>1</v>
      </c>
      <c r="H162" s="15">
        <v>2015</v>
      </c>
      <c r="I162" s="16">
        <v>19</v>
      </c>
      <c r="J162" s="17">
        <f t="shared" si="4"/>
        <v>161</v>
      </c>
      <c r="K162" s="11" t="s">
        <v>324</v>
      </c>
      <c r="L162" s="11" t="s">
        <v>321</v>
      </c>
      <c r="M162" s="11" t="s">
        <v>850</v>
      </c>
    </row>
    <row r="163" spans="1:13" ht="14.25" thickTop="1" thickBot="1" x14ac:dyDescent="0.25">
      <c r="A163" s="9" t="s">
        <v>5</v>
      </c>
      <c r="B163" s="10">
        <v>161</v>
      </c>
      <c r="C163" s="11" t="s">
        <v>295</v>
      </c>
      <c r="D163" s="11" t="s">
        <v>296</v>
      </c>
      <c r="E163" s="12">
        <v>405</v>
      </c>
      <c r="F163" s="13">
        <v>42309</v>
      </c>
      <c r="G163" s="14" t="s">
        <v>1</v>
      </c>
      <c r="H163" s="15">
        <v>2015</v>
      </c>
      <c r="I163" s="16">
        <v>38</v>
      </c>
      <c r="J163" s="17">
        <f t="shared" ref="J163:J169" si="5">E163-I163</f>
        <v>367</v>
      </c>
      <c r="K163" s="11" t="s">
        <v>320</v>
      </c>
      <c r="L163" s="11" t="s">
        <v>321</v>
      </c>
      <c r="M163" s="11" t="s">
        <v>850</v>
      </c>
    </row>
    <row r="164" spans="1:13" ht="14.25" thickTop="1" thickBot="1" x14ac:dyDescent="0.25">
      <c r="A164" s="9" t="s">
        <v>5</v>
      </c>
      <c r="B164" s="10">
        <v>162</v>
      </c>
      <c r="C164" s="11" t="s">
        <v>297</v>
      </c>
      <c r="D164" s="11" t="s">
        <v>298</v>
      </c>
      <c r="E164" s="12">
        <v>405</v>
      </c>
      <c r="F164" s="13">
        <v>42309</v>
      </c>
      <c r="G164" s="14" t="s">
        <v>1</v>
      </c>
      <c r="H164" s="15">
        <v>2015</v>
      </c>
      <c r="I164" s="16">
        <v>38</v>
      </c>
      <c r="J164" s="17">
        <f t="shared" si="5"/>
        <v>367</v>
      </c>
      <c r="K164" s="11" t="s">
        <v>320</v>
      </c>
      <c r="L164" s="11" t="s">
        <v>321</v>
      </c>
      <c r="M164" s="11" t="s">
        <v>850</v>
      </c>
    </row>
    <row r="165" spans="1:13" ht="14.25" thickTop="1" thickBot="1" x14ac:dyDescent="0.25">
      <c r="A165" s="9" t="s">
        <v>5</v>
      </c>
      <c r="B165" s="10">
        <v>163</v>
      </c>
      <c r="C165" s="11" t="s">
        <v>299</v>
      </c>
      <c r="D165" s="11" t="s">
        <v>330</v>
      </c>
      <c r="E165" s="12">
        <v>270</v>
      </c>
      <c r="F165" s="13">
        <v>42309</v>
      </c>
      <c r="G165" s="14" t="s">
        <v>1</v>
      </c>
      <c r="H165" s="15">
        <v>2015</v>
      </c>
      <c r="I165" s="16">
        <v>19</v>
      </c>
      <c r="J165" s="17">
        <f t="shared" si="5"/>
        <v>251</v>
      </c>
      <c r="K165" s="11" t="s">
        <v>324</v>
      </c>
      <c r="L165" s="11" t="s">
        <v>321</v>
      </c>
      <c r="M165" s="11" t="s">
        <v>850</v>
      </c>
    </row>
    <row r="166" spans="1:13" ht="14.25" thickTop="1" thickBot="1" x14ac:dyDescent="0.25">
      <c r="A166" s="9" t="s">
        <v>5</v>
      </c>
      <c r="B166" s="10">
        <v>164</v>
      </c>
      <c r="C166" s="11" t="s">
        <v>300</v>
      </c>
      <c r="D166" s="11" t="s">
        <v>301</v>
      </c>
      <c r="E166" s="12">
        <v>180</v>
      </c>
      <c r="F166" s="13">
        <v>42309</v>
      </c>
      <c r="G166" s="14" t="s">
        <v>1</v>
      </c>
      <c r="H166" s="15">
        <v>2015</v>
      </c>
      <c r="I166" s="16">
        <v>19</v>
      </c>
      <c r="J166" s="17">
        <f t="shared" si="5"/>
        <v>161</v>
      </c>
      <c r="K166" s="11" t="s">
        <v>324</v>
      </c>
      <c r="L166" s="11" t="s">
        <v>321</v>
      </c>
      <c r="M166" s="11" t="s">
        <v>850</v>
      </c>
    </row>
    <row r="167" spans="1:13" ht="14.25" thickTop="1" thickBot="1" x14ac:dyDescent="0.25">
      <c r="A167" s="9" t="s">
        <v>5</v>
      </c>
      <c r="B167" s="10">
        <v>165</v>
      </c>
      <c r="C167" s="11" t="s">
        <v>302</v>
      </c>
      <c r="D167" s="11" t="s">
        <v>344</v>
      </c>
      <c r="E167" s="12">
        <v>405</v>
      </c>
      <c r="F167" s="13">
        <v>42309</v>
      </c>
      <c r="G167" s="14" t="s">
        <v>1</v>
      </c>
      <c r="H167" s="15">
        <v>2015</v>
      </c>
      <c r="I167" s="16">
        <v>38</v>
      </c>
      <c r="J167" s="17">
        <f t="shared" si="5"/>
        <v>367</v>
      </c>
      <c r="K167" s="11" t="s">
        <v>320</v>
      </c>
      <c r="L167" s="11" t="s">
        <v>321</v>
      </c>
      <c r="M167" s="11" t="s">
        <v>850</v>
      </c>
    </row>
    <row r="168" spans="1:13" ht="14.25" thickTop="1" thickBot="1" x14ac:dyDescent="0.25">
      <c r="A168" s="9" t="s">
        <v>5</v>
      </c>
      <c r="B168" s="10">
        <v>166</v>
      </c>
      <c r="C168" s="11" t="s">
        <v>303</v>
      </c>
      <c r="D168" s="11" t="s">
        <v>334</v>
      </c>
      <c r="E168" s="12">
        <v>180</v>
      </c>
      <c r="F168" s="13">
        <v>42309</v>
      </c>
      <c r="G168" s="14" t="s">
        <v>1</v>
      </c>
      <c r="H168" s="15">
        <v>2015</v>
      </c>
      <c r="I168" s="16">
        <v>19</v>
      </c>
      <c r="J168" s="17">
        <f t="shared" si="5"/>
        <v>161</v>
      </c>
      <c r="K168" s="11" t="s">
        <v>324</v>
      </c>
      <c r="L168" s="11" t="s">
        <v>321</v>
      </c>
      <c r="M168" s="11" t="s">
        <v>850</v>
      </c>
    </row>
    <row r="169" spans="1:13" ht="14.25" thickTop="1" thickBot="1" x14ac:dyDescent="0.25">
      <c r="A169" s="9" t="s">
        <v>5</v>
      </c>
      <c r="B169" s="10">
        <v>167</v>
      </c>
      <c r="C169" s="11" t="s">
        <v>848</v>
      </c>
      <c r="D169" s="11" t="s">
        <v>849</v>
      </c>
      <c r="E169" s="12">
        <v>180</v>
      </c>
      <c r="F169" s="13">
        <v>42309</v>
      </c>
      <c r="G169" s="14" t="s">
        <v>1</v>
      </c>
      <c r="H169" s="15">
        <v>2015</v>
      </c>
      <c r="I169" s="30">
        <v>19</v>
      </c>
      <c r="J169" s="31">
        <f t="shared" si="5"/>
        <v>161</v>
      </c>
      <c r="K169" s="11" t="s">
        <v>324</v>
      </c>
      <c r="L169" s="11" t="s">
        <v>321</v>
      </c>
      <c r="M169" s="11" t="s">
        <v>850</v>
      </c>
    </row>
    <row r="170" spans="1:13" ht="16.5" thickTop="1" thickBot="1" x14ac:dyDescent="0.3">
      <c r="A170" s="19"/>
      <c r="B170" s="20">
        <v>167</v>
      </c>
      <c r="C170" s="21"/>
      <c r="D170" s="22" t="s">
        <v>304</v>
      </c>
      <c r="E170" s="23">
        <f>SUM(E3:E169)</f>
        <v>63177.5</v>
      </c>
      <c r="F170" s="27"/>
      <c r="G170" s="27"/>
      <c r="H170" s="27"/>
      <c r="I170" s="24">
        <f>SUM(I3:I169)</f>
        <v>7069</v>
      </c>
      <c r="J170" s="24">
        <f>SUM(J3:J169)</f>
        <v>56108.5</v>
      </c>
      <c r="K170" s="25"/>
      <c r="L170" s="26"/>
      <c r="M170" s="32">
        <f>I170+J170</f>
        <v>63177.5</v>
      </c>
    </row>
    <row r="171" spans="1:13" ht="13.5" thickTop="1" x14ac:dyDescent="0.2"/>
  </sheetData>
  <sortState ref="A207:M623">
    <sortCondition ref="D207:D623"/>
  </sortState>
  <mergeCells count="1">
    <mergeCell ref="A1:M1"/>
  </mergeCells>
  <phoneticPr fontId="0" type="noConversion"/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L247"/>
  <sheetViews>
    <sheetView topLeftCell="A223" workbookViewId="0">
      <selection sqref="A1:L246"/>
    </sheetView>
  </sheetViews>
  <sheetFormatPr defaultRowHeight="15" x14ac:dyDescent="0.25"/>
  <cols>
    <col min="4" max="4" width="32.28515625" bestFit="1" customWidth="1"/>
  </cols>
  <sheetData>
    <row r="1" spans="1:12" ht="16.5" thickTop="1" thickBot="1" x14ac:dyDescent="0.3">
      <c r="A1" s="9" t="s">
        <v>347</v>
      </c>
      <c r="B1" s="10">
        <v>1</v>
      </c>
      <c r="C1" s="11" t="s">
        <v>348</v>
      </c>
      <c r="D1" s="11" t="s">
        <v>349</v>
      </c>
      <c r="E1" s="12">
        <v>90</v>
      </c>
      <c r="F1" s="13"/>
      <c r="G1" s="14"/>
      <c r="H1" s="15">
        <v>2013</v>
      </c>
      <c r="I1" s="16">
        <v>15</v>
      </c>
      <c r="J1" s="17">
        <f t="shared" ref="J1:J64" si="0">E1-I1</f>
        <v>75</v>
      </c>
      <c r="K1" s="11" t="s">
        <v>324</v>
      </c>
      <c r="L1" s="11" t="s">
        <v>321</v>
      </c>
    </row>
    <row r="2" spans="1:12" ht="16.5" thickTop="1" thickBot="1" x14ac:dyDescent="0.3">
      <c r="A2" s="9" t="s">
        <v>347</v>
      </c>
      <c r="B2" s="10">
        <v>3</v>
      </c>
      <c r="C2" s="11" t="s">
        <v>350</v>
      </c>
      <c r="D2" s="11" t="s">
        <v>351</v>
      </c>
      <c r="E2" s="12">
        <v>180</v>
      </c>
      <c r="F2" s="13"/>
      <c r="G2" s="14"/>
      <c r="H2" s="15">
        <v>2013</v>
      </c>
      <c r="I2" s="16">
        <v>30</v>
      </c>
      <c r="J2" s="17">
        <f t="shared" si="0"/>
        <v>150</v>
      </c>
      <c r="K2" s="11" t="s">
        <v>320</v>
      </c>
      <c r="L2" s="11" t="s">
        <v>321</v>
      </c>
    </row>
    <row r="3" spans="1:12" ht="16.5" thickTop="1" thickBot="1" x14ac:dyDescent="0.3">
      <c r="A3" s="9" t="s">
        <v>347</v>
      </c>
      <c r="B3" s="10">
        <v>5</v>
      </c>
      <c r="C3" s="11" t="s">
        <v>352</v>
      </c>
      <c r="D3" s="11" t="s">
        <v>353</v>
      </c>
      <c r="E3" s="12">
        <v>345</v>
      </c>
      <c r="F3" s="13"/>
      <c r="G3" s="14"/>
      <c r="H3" s="15">
        <v>2013</v>
      </c>
      <c r="I3" s="16">
        <v>57.5</v>
      </c>
      <c r="J3" s="17">
        <f t="shared" si="0"/>
        <v>287.5</v>
      </c>
      <c r="K3" s="11" t="s">
        <v>325</v>
      </c>
      <c r="L3" s="11" t="s">
        <v>321</v>
      </c>
    </row>
    <row r="4" spans="1:12" ht="16.5" thickTop="1" thickBot="1" x14ac:dyDescent="0.3">
      <c r="A4" s="9" t="s">
        <v>347</v>
      </c>
      <c r="B4" s="10">
        <v>7</v>
      </c>
      <c r="C4" s="11" t="s">
        <v>354</v>
      </c>
      <c r="D4" s="11" t="s">
        <v>355</v>
      </c>
      <c r="E4" s="12">
        <v>90</v>
      </c>
      <c r="F4" s="13"/>
      <c r="G4" s="14"/>
      <c r="H4" s="15">
        <v>2013</v>
      </c>
      <c r="I4" s="16">
        <v>15</v>
      </c>
      <c r="J4" s="17">
        <f t="shared" si="0"/>
        <v>75</v>
      </c>
      <c r="K4" s="11" t="s">
        <v>324</v>
      </c>
      <c r="L4" s="11" t="s">
        <v>321</v>
      </c>
    </row>
    <row r="5" spans="1:12" ht="16.5" thickTop="1" thickBot="1" x14ac:dyDescent="0.3">
      <c r="A5" s="9" t="s">
        <v>347</v>
      </c>
      <c r="B5" s="10">
        <v>9</v>
      </c>
      <c r="C5" s="11" t="s">
        <v>356</v>
      </c>
      <c r="D5" s="11" t="s">
        <v>357</v>
      </c>
      <c r="E5" s="12">
        <v>90</v>
      </c>
      <c r="F5" s="13"/>
      <c r="G5" s="14"/>
      <c r="H5" s="15">
        <v>2013</v>
      </c>
      <c r="I5" s="16">
        <v>15</v>
      </c>
      <c r="J5" s="17">
        <f t="shared" si="0"/>
        <v>75</v>
      </c>
      <c r="K5" s="11" t="s">
        <v>324</v>
      </c>
      <c r="L5" s="11" t="s">
        <v>321</v>
      </c>
    </row>
    <row r="6" spans="1:12" ht="16.5" thickTop="1" thickBot="1" x14ac:dyDescent="0.3">
      <c r="A6" s="9" t="s">
        <v>347</v>
      </c>
      <c r="B6" s="10">
        <v>12</v>
      </c>
      <c r="C6" s="11" t="s">
        <v>358</v>
      </c>
      <c r="D6" s="11" t="s">
        <v>359</v>
      </c>
      <c r="E6" s="12">
        <v>90</v>
      </c>
      <c r="F6" s="13"/>
      <c r="G6" s="14"/>
      <c r="H6" s="15">
        <v>2013</v>
      </c>
      <c r="I6" s="16">
        <v>15</v>
      </c>
      <c r="J6" s="17">
        <f t="shared" si="0"/>
        <v>75</v>
      </c>
      <c r="K6" s="11" t="s">
        <v>324</v>
      </c>
      <c r="L6" s="11" t="s">
        <v>326</v>
      </c>
    </row>
    <row r="7" spans="1:12" ht="16.5" thickTop="1" thickBot="1" x14ac:dyDescent="0.3">
      <c r="A7" s="9" t="s">
        <v>347</v>
      </c>
      <c r="B7" s="10">
        <v>13</v>
      </c>
      <c r="C7" s="11" t="s">
        <v>360</v>
      </c>
      <c r="D7" s="11" t="s">
        <v>361</v>
      </c>
      <c r="E7" s="12">
        <v>1080</v>
      </c>
      <c r="F7" s="13"/>
      <c r="G7" s="14"/>
      <c r="H7" s="15">
        <v>2013</v>
      </c>
      <c r="I7" s="16">
        <v>180</v>
      </c>
      <c r="J7" s="17">
        <f t="shared" si="0"/>
        <v>900</v>
      </c>
      <c r="K7" s="11" t="s">
        <v>322</v>
      </c>
      <c r="L7" s="11" t="s">
        <v>326</v>
      </c>
    </row>
    <row r="8" spans="1:12" ht="16.5" thickTop="1" thickBot="1" x14ac:dyDescent="0.3">
      <c r="A8" s="9" t="s">
        <v>347</v>
      </c>
      <c r="B8" s="10">
        <v>15</v>
      </c>
      <c r="C8" s="11" t="s">
        <v>362</v>
      </c>
      <c r="D8" s="11" t="s">
        <v>363</v>
      </c>
      <c r="E8" s="12">
        <v>345</v>
      </c>
      <c r="F8" s="13"/>
      <c r="G8" s="14"/>
      <c r="H8" s="15">
        <v>2013</v>
      </c>
      <c r="I8" s="16">
        <v>57.5</v>
      </c>
      <c r="J8" s="17">
        <f t="shared" si="0"/>
        <v>287.5</v>
      </c>
      <c r="K8" s="11" t="s">
        <v>325</v>
      </c>
      <c r="L8" s="11" t="s">
        <v>321</v>
      </c>
    </row>
    <row r="9" spans="1:12" ht="16.5" thickTop="1" thickBot="1" x14ac:dyDescent="0.3">
      <c r="A9" s="9" t="s">
        <v>347</v>
      </c>
      <c r="B9" s="10">
        <v>17</v>
      </c>
      <c r="C9" s="11" t="s">
        <v>364</v>
      </c>
      <c r="D9" s="11" t="s">
        <v>365</v>
      </c>
      <c r="E9" s="12">
        <v>90</v>
      </c>
      <c r="F9" s="13"/>
      <c r="G9" s="14"/>
      <c r="H9" s="15">
        <v>2013</v>
      </c>
      <c r="I9" s="16">
        <v>15</v>
      </c>
      <c r="J9" s="17">
        <f t="shared" si="0"/>
        <v>75</v>
      </c>
      <c r="K9" s="11" t="s">
        <v>324</v>
      </c>
      <c r="L9" s="11" t="s">
        <v>321</v>
      </c>
    </row>
    <row r="10" spans="1:12" ht="16.5" thickTop="1" thickBot="1" x14ac:dyDescent="0.3">
      <c r="A10" s="9" t="s">
        <v>347</v>
      </c>
      <c r="B10" s="10">
        <v>20</v>
      </c>
      <c r="C10" s="11" t="s">
        <v>366</v>
      </c>
      <c r="D10" s="11" t="s">
        <v>367</v>
      </c>
      <c r="E10" s="12">
        <v>90</v>
      </c>
      <c r="F10" s="13"/>
      <c r="G10" s="14"/>
      <c r="H10" s="15">
        <v>2013</v>
      </c>
      <c r="I10" s="16">
        <v>15</v>
      </c>
      <c r="J10" s="17">
        <f t="shared" si="0"/>
        <v>75</v>
      </c>
      <c r="K10" s="11" t="s">
        <v>324</v>
      </c>
      <c r="L10" s="11" t="s">
        <v>326</v>
      </c>
    </row>
    <row r="11" spans="1:12" ht="16.5" thickTop="1" thickBot="1" x14ac:dyDescent="0.3">
      <c r="A11" s="9" t="s">
        <v>347</v>
      </c>
      <c r="B11" s="10">
        <v>22</v>
      </c>
      <c r="C11" s="11" t="s">
        <v>368</v>
      </c>
      <c r="D11" s="11" t="s">
        <v>369</v>
      </c>
      <c r="E11" s="12">
        <v>90</v>
      </c>
      <c r="F11" s="13"/>
      <c r="G11" s="14"/>
      <c r="H11" s="15">
        <v>2013</v>
      </c>
      <c r="I11" s="16">
        <v>15</v>
      </c>
      <c r="J11" s="17">
        <f t="shared" si="0"/>
        <v>75</v>
      </c>
      <c r="K11" s="11" t="s">
        <v>324</v>
      </c>
      <c r="L11" s="11" t="s">
        <v>321</v>
      </c>
    </row>
    <row r="12" spans="1:12" ht="16.5" thickTop="1" thickBot="1" x14ac:dyDescent="0.3">
      <c r="A12" s="9" t="s">
        <v>347</v>
      </c>
      <c r="B12" s="10">
        <v>23</v>
      </c>
      <c r="C12" s="11" t="s">
        <v>370</v>
      </c>
      <c r="D12" s="11" t="s">
        <v>371</v>
      </c>
      <c r="E12" s="12">
        <v>90</v>
      </c>
      <c r="F12" s="13"/>
      <c r="G12" s="14"/>
      <c r="H12" s="15">
        <v>2013</v>
      </c>
      <c r="I12" s="16">
        <v>15</v>
      </c>
      <c r="J12" s="17">
        <f t="shared" si="0"/>
        <v>75</v>
      </c>
      <c r="K12" s="11" t="s">
        <v>324</v>
      </c>
      <c r="L12" s="11" t="s">
        <v>321</v>
      </c>
    </row>
    <row r="13" spans="1:12" ht="16.5" thickTop="1" thickBot="1" x14ac:dyDescent="0.3">
      <c r="A13" s="9" t="s">
        <v>347</v>
      </c>
      <c r="B13" s="10">
        <v>25</v>
      </c>
      <c r="C13" s="11" t="s">
        <v>372</v>
      </c>
      <c r="D13" s="11" t="s">
        <v>373</v>
      </c>
      <c r="E13" s="12">
        <v>90</v>
      </c>
      <c r="F13" s="13"/>
      <c r="G13" s="14"/>
      <c r="H13" s="15">
        <v>2013</v>
      </c>
      <c r="I13" s="16">
        <v>15</v>
      </c>
      <c r="J13" s="17">
        <f t="shared" si="0"/>
        <v>75</v>
      </c>
      <c r="K13" s="11" t="s">
        <v>324</v>
      </c>
      <c r="L13" s="11" t="s">
        <v>321</v>
      </c>
    </row>
    <row r="14" spans="1:12" ht="16.5" thickTop="1" thickBot="1" x14ac:dyDescent="0.3">
      <c r="A14" s="9" t="s">
        <v>347</v>
      </c>
      <c r="B14" s="10">
        <v>27</v>
      </c>
      <c r="C14" s="11" t="s">
        <v>374</v>
      </c>
      <c r="D14" s="11" t="s">
        <v>375</v>
      </c>
      <c r="E14" s="12">
        <v>90</v>
      </c>
      <c r="F14" s="13"/>
      <c r="G14" s="14"/>
      <c r="H14" s="15">
        <v>2013</v>
      </c>
      <c r="I14" s="16">
        <v>15</v>
      </c>
      <c r="J14" s="17">
        <f t="shared" si="0"/>
        <v>75</v>
      </c>
      <c r="K14" s="11" t="s">
        <v>324</v>
      </c>
      <c r="L14" s="11" t="s">
        <v>321</v>
      </c>
    </row>
    <row r="15" spans="1:12" ht="16.5" thickTop="1" thickBot="1" x14ac:dyDescent="0.3">
      <c r="A15" s="9" t="s">
        <v>347</v>
      </c>
      <c r="B15" s="10">
        <v>30</v>
      </c>
      <c r="C15" s="11" t="s">
        <v>376</v>
      </c>
      <c r="D15" s="11" t="s">
        <v>377</v>
      </c>
      <c r="E15" s="12">
        <v>90</v>
      </c>
      <c r="F15" s="13"/>
      <c r="G15" s="14"/>
      <c r="H15" s="15">
        <v>2013</v>
      </c>
      <c r="I15" s="16">
        <v>15</v>
      </c>
      <c r="J15" s="17">
        <f t="shared" si="0"/>
        <v>75</v>
      </c>
      <c r="K15" s="11" t="s">
        <v>324</v>
      </c>
      <c r="L15" s="11" t="s">
        <v>321</v>
      </c>
    </row>
    <row r="16" spans="1:12" ht="16.5" thickTop="1" thickBot="1" x14ac:dyDescent="0.3">
      <c r="A16" s="9" t="s">
        <v>347</v>
      </c>
      <c r="B16" s="10">
        <v>31</v>
      </c>
      <c r="C16" s="11" t="s">
        <v>378</v>
      </c>
      <c r="D16" s="11" t="s">
        <v>379</v>
      </c>
      <c r="E16" s="12">
        <v>1290</v>
      </c>
      <c r="F16" s="13"/>
      <c r="G16" s="14"/>
      <c r="H16" s="15">
        <v>2013</v>
      </c>
      <c r="I16" s="16">
        <v>215</v>
      </c>
      <c r="J16" s="17">
        <f t="shared" si="0"/>
        <v>1075</v>
      </c>
      <c r="K16" s="11" t="s">
        <v>335</v>
      </c>
      <c r="L16" s="11" t="s">
        <v>321</v>
      </c>
    </row>
    <row r="17" spans="1:12" ht="16.5" thickTop="1" thickBot="1" x14ac:dyDescent="0.3">
      <c r="A17" s="9" t="s">
        <v>347</v>
      </c>
      <c r="B17" s="10">
        <v>33</v>
      </c>
      <c r="C17" s="11" t="s">
        <v>380</v>
      </c>
      <c r="D17" s="11" t="s">
        <v>381</v>
      </c>
      <c r="E17" s="12">
        <v>90</v>
      </c>
      <c r="F17" s="13"/>
      <c r="G17" s="14"/>
      <c r="H17" s="15">
        <v>2013</v>
      </c>
      <c r="I17" s="16">
        <v>15</v>
      </c>
      <c r="J17" s="17">
        <f t="shared" si="0"/>
        <v>75</v>
      </c>
      <c r="K17" s="11" t="s">
        <v>324</v>
      </c>
      <c r="L17" s="11" t="s">
        <v>326</v>
      </c>
    </row>
    <row r="18" spans="1:12" ht="16.5" thickTop="1" thickBot="1" x14ac:dyDescent="0.3">
      <c r="A18" s="9" t="s">
        <v>347</v>
      </c>
      <c r="B18" s="10">
        <v>35</v>
      </c>
      <c r="C18" s="11" t="s">
        <v>382</v>
      </c>
      <c r="D18" s="11" t="s">
        <v>383</v>
      </c>
      <c r="E18" s="12">
        <v>345</v>
      </c>
      <c r="F18" s="13"/>
      <c r="G18" s="14"/>
      <c r="H18" s="15">
        <v>2013</v>
      </c>
      <c r="I18" s="16">
        <v>57.5</v>
      </c>
      <c r="J18" s="17">
        <f t="shared" si="0"/>
        <v>287.5</v>
      </c>
      <c r="K18" s="11" t="s">
        <v>325</v>
      </c>
      <c r="L18" s="11" t="s">
        <v>321</v>
      </c>
    </row>
    <row r="19" spans="1:12" ht="16.5" thickTop="1" thickBot="1" x14ac:dyDescent="0.3">
      <c r="A19" s="33" t="s">
        <v>347</v>
      </c>
      <c r="B19" s="34">
        <v>37</v>
      </c>
      <c r="C19" s="11" t="s">
        <v>384</v>
      </c>
      <c r="D19" s="11" t="s">
        <v>385</v>
      </c>
      <c r="E19" s="12">
        <v>1290</v>
      </c>
      <c r="F19" s="35"/>
      <c r="G19" s="36"/>
      <c r="H19" s="37">
        <v>2013</v>
      </c>
      <c r="I19" s="38">
        <v>780</v>
      </c>
      <c r="J19" s="39">
        <f t="shared" si="0"/>
        <v>510</v>
      </c>
      <c r="K19" s="11" t="s">
        <v>328</v>
      </c>
      <c r="L19" s="11" t="s">
        <v>321</v>
      </c>
    </row>
    <row r="20" spans="1:12" ht="16.5" thickTop="1" thickBot="1" x14ac:dyDescent="0.3">
      <c r="A20" s="9" t="s">
        <v>347</v>
      </c>
      <c r="B20" s="10">
        <v>39</v>
      </c>
      <c r="C20" s="11" t="s">
        <v>386</v>
      </c>
      <c r="D20" s="11" t="s">
        <v>387</v>
      </c>
      <c r="E20" s="12">
        <v>90</v>
      </c>
      <c r="F20" s="13"/>
      <c r="G20" s="14"/>
      <c r="H20" s="15">
        <v>2013</v>
      </c>
      <c r="I20" s="16">
        <v>15</v>
      </c>
      <c r="J20" s="17">
        <f t="shared" si="0"/>
        <v>75</v>
      </c>
      <c r="K20" s="11" t="s">
        <v>324</v>
      </c>
      <c r="L20" s="11" t="s">
        <v>321</v>
      </c>
    </row>
    <row r="21" spans="1:12" ht="16.5" thickTop="1" thickBot="1" x14ac:dyDescent="0.3">
      <c r="A21" s="9" t="s">
        <v>347</v>
      </c>
      <c r="B21" s="10">
        <v>41</v>
      </c>
      <c r="C21" s="11" t="s">
        <v>388</v>
      </c>
      <c r="D21" s="11" t="s">
        <v>389</v>
      </c>
      <c r="E21" s="12">
        <v>90</v>
      </c>
      <c r="F21" s="13"/>
      <c r="G21" s="14"/>
      <c r="H21" s="15">
        <v>2013</v>
      </c>
      <c r="I21" s="16">
        <v>15</v>
      </c>
      <c r="J21" s="17">
        <f t="shared" si="0"/>
        <v>75</v>
      </c>
      <c r="K21" s="11" t="s">
        <v>324</v>
      </c>
      <c r="L21" s="11" t="s">
        <v>321</v>
      </c>
    </row>
    <row r="22" spans="1:12" ht="16.5" thickTop="1" thickBot="1" x14ac:dyDescent="0.3">
      <c r="A22" s="9" t="s">
        <v>347</v>
      </c>
      <c r="B22" s="10">
        <v>43</v>
      </c>
      <c r="C22" s="11" t="s">
        <v>390</v>
      </c>
      <c r="D22" s="11" t="s">
        <v>391</v>
      </c>
      <c r="E22" s="12">
        <v>90</v>
      </c>
      <c r="F22" s="13"/>
      <c r="G22" s="14"/>
      <c r="H22" s="15">
        <v>2013</v>
      </c>
      <c r="I22" s="16">
        <v>15</v>
      </c>
      <c r="J22" s="17">
        <f t="shared" si="0"/>
        <v>75</v>
      </c>
      <c r="K22" s="11" t="s">
        <v>324</v>
      </c>
      <c r="L22" s="11" t="s">
        <v>321</v>
      </c>
    </row>
    <row r="23" spans="1:12" ht="16.5" thickTop="1" thickBot="1" x14ac:dyDescent="0.3">
      <c r="A23" s="9" t="s">
        <v>347</v>
      </c>
      <c r="B23" s="10">
        <v>45</v>
      </c>
      <c r="C23" s="11" t="s">
        <v>392</v>
      </c>
      <c r="D23" s="11" t="s">
        <v>393</v>
      </c>
      <c r="E23" s="12">
        <v>180</v>
      </c>
      <c r="F23" s="13"/>
      <c r="G23" s="14"/>
      <c r="H23" s="15">
        <v>2013</v>
      </c>
      <c r="I23" s="16">
        <v>30</v>
      </c>
      <c r="J23" s="17">
        <f t="shared" si="0"/>
        <v>150</v>
      </c>
      <c r="K23" s="11" t="s">
        <v>320</v>
      </c>
      <c r="L23" s="11" t="s">
        <v>321</v>
      </c>
    </row>
    <row r="24" spans="1:12" ht="16.5" thickTop="1" thickBot="1" x14ac:dyDescent="0.3">
      <c r="A24" s="9" t="s">
        <v>347</v>
      </c>
      <c r="B24" s="10">
        <v>48</v>
      </c>
      <c r="C24" s="11" t="s">
        <v>394</v>
      </c>
      <c r="D24" s="11" t="s">
        <v>395</v>
      </c>
      <c r="E24" s="12">
        <v>90</v>
      </c>
      <c r="F24" s="13"/>
      <c r="G24" s="14"/>
      <c r="H24" s="15">
        <v>2013</v>
      </c>
      <c r="I24" s="16">
        <v>15</v>
      </c>
      <c r="J24" s="17">
        <f t="shared" si="0"/>
        <v>75</v>
      </c>
      <c r="K24" s="11" t="s">
        <v>324</v>
      </c>
      <c r="L24" s="11" t="s">
        <v>326</v>
      </c>
    </row>
    <row r="25" spans="1:12" ht="16.5" thickTop="1" thickBot="1" x14ac:dyDescent="0.3">
      <c r="A25" s="9" t="s">
        <v>347</v>
      </c>
      <c r="B25" s="10">
        <v>50</v>
      </c>
      <c r="C25" s="11" t="s">
        <v>396</v>
      </c>
      <c r="D25" s="11" t="s">
        <v>397</v>
      </c>
      <c r="E25" s="12">
        <v>90</v>
      </c>
      <c r="F25" s="13"/>
      <c r="G25" s="14"/>
      <c r="H25" s="15">
        <v>2013</v>
      </c>
      <c r="I25" s="16">
        <v>15</v>
      </c>
      <c r="J25" s="17">
        <f t="shared" si="0"/>
        <v>75</v>
      </c>
      <c r="K25" s="11" t="s">
        <v>324</v>
      </c>
      <c r="L25" s="11" t="s">
        <v>321</v>
      </c>
    </row>
    <row r="26" spans="1:12" ht="16.5" thickTop="1" thickBot="1" x14ac:dyDescent="0.3">
      <c r="A26" s="9" t="s">
        <v>347</v>
      </c>
      <c r="B26" s="10">
        <v>51</v>
      </c>
      <c r="C26" s="11" t="s">
        <v>398</v>
      </c>
      <c r="D26" s="11" t="s">
        <v>399</v>
      </c>
      <c r="E26" s="12">
        <v>90</v>
      </c>
      <c r="F26" s="13"/>
      <c r="G26" s="14"/>
      <c r="H26" s="15">
        <v>2013</v>
      </c>
      <c r="I26" s="16">
        <v>15</v>
      </c>
      <c r="J26" s="17">
        <f t="shared" si="0"/>
        <v>75</v>
      </c>
      <c r="K26" s="11" t="s">
        <v>324</v>
      </c>
      <c r="L26" s="11" t="s">
        <v>321</v>
      </c>
    </row>
    <row r="27" spans="1:12" ht="16.5" thickTop="1" thickBot="1" x14ac:dyDescent="0.3">
      <c r="A27" s="9" t="s">
        <v>347</v>
      </c>
      <c r="B27" s="10">
        <v>53</v>
      </c>
      <c r="C27" s="11" t="s">
        <v>400</v>
      </c>
      <c r="D27" s="11" t="s">
        <v>401</v>
      </c>
      <c r="E27" s="12">
        <v>90</v>
      </c>
      <c r="F27" s="13"/>
      <c r="G27" s="14"/>
      <c r="H27" s="15">
        <v>2013</v>
      </c>
      <c r="I27" s="16">
        <v>15</v>
      </c>
      <c r="J27" s="17">
        <f t="shared" si="0"/>
        <v>75</v>
      </c>
      <c r="K27" s="11" t="s">
        <v>324</v>
      </c>
      <c r="L27" s="11" t="s">
        <v>326</v>
      </c>
    </row>
    <row r="28" spans="1:12" ht="16.5" thickTop="1" thickBot="1" x14ac:dyDescent="0.3">
      <c r="A28" s="9" t="s">
        <v>347</v>
      </c>
      <c r="B28" s="10">
        <v>56</v>
      </c>
      <c r="C28" s="11" t="s">
        <v>402</v>
      </c>
      <c r="D28" s="11" t="s">
        <v>403</v>
      </c>
      <c r="E28" s="12">
        <v>90</v>
      </c>
      <c r="F28" s="13"/>
      <c r="G28" s="14"/>
      <c r="H28" s="15">
        <v>2013</v>
      </c>
      <c r="I28" s="16">
        <v>15</v>
      </c>
      <c r="J28" s="17">
        <f t="shared" si="0"/>
        <v>75</v>
      </c>
      <c r="K28" s="11" t="s">
        <v>324</v>
      </c>
      <c r="L28" s="11" t="s">
        <v>321</v>
      </c>
    </row>
    <row r="29" spans="1:12" ht="16.5" thickTop="1" thickBot="1" x14ac:dyDescent="0.3">
      <c r="A29" s="9" t="s">
        <v>347</v>
      </c>
      <c r="B29" s="10">
        <v>58</v>
      </c>
      <c r="C29" s="11" t="s">
        <v>404</v>
      </c>
      <c r="D29" s="11" t="s">
        <v>405</v>
      </c>
      <c r="E29" s="12">
        <v>90</v>
      </c>
      <c r="F29" s="13"/>
      <c r="G29" s="14"/>
      <c r="H29" s="15">
        <v>2013</v>
      </c>
      <c r="I29" s="16">
        <v>15</v>
      </c>
      <c r="J29" s="17">
        <f t="shared" si="0"/>
        <v>75</v>
      </c>
      <c r="K29" s="11" t="s">
        <v>324</v>
      </c>
      <c r="L29" s="11" t="s">
        <v>321</v>
      </c>
    </row>
    <row r="30" spans="1:12" ht="16.5" thickTop="1" thickBot="1" x14ac:dyDescent="0.3">
      <c r="A30" s="9" t="s">
        <v>347</v>
      </c>
      <c r="B30" s="10">
        <v>60</v>
      </c>
      <c r="C30" s="11" t="s">
        <v>406</v>
      </c>
      <c r="D30" s="11" t="s">
        <v>407</v>
      </c>
      <c r="E30" s="12">
        <v>90</v>
      </c>
      <c r="F30" s="13"/>
      <c r="G30" s="14"/>
      <c r="H30" s="15">
        <v>2013</v>
      </c>
      <c r="I30" s="16">
        <v>15</v>
      </c>
      <c r="J30" s="17">
        <f t="shared" si="0"/>
        <v>75</v>
      </c>
      <c r="K30" s="11" t="s">
        <v>324</v>
      </c>
      <c r="L30" s="11" t="s">
        <v>326</v>
      </c>
    </row>
    <row r="31" spans="1:12" ht="16.5" thickTop="1" thickBot="1" x14ac:dyDescent="0.3">
      <c r="A31" s="9" t="s">
        <v>347</v>
      </c>
      <c r="B31" s="10">
        <v>61</v>
      </c>
      <c r="C31" s="11" t="s">
        <v>408</v>
      </c>
      <c r="D31" s="11" t="s">
        <v>336</v>
      </c>
      <c r="E31" s="12">
        <v>90</v>
      </c>
      <c r="F31" s="13"/>
      <c r="G31" s="14"/>
      <c r="H31" s="15">
        <v>2013</v>
      </c>
      <c r="I31" s="16">
        <v>15</v>
      </c>
      <c r="J31" s="17">
        <f t="shared" si="0"/>
        <v>75</v>
      </c>
      <c r="K31" s="11" t="s">
        <v>324</v>
      </c>
      <c r="L31" s="11" t="s">
        <v>321</v>
      </c>
    </row>
    <row r="32" spans="1:12" ht="16.5" thickTop="1" thickBot="1" x14ac:dyDescent="0.3">
      <c r="A32" s="9" t="s">
        <v>347</v>
      </c>
      <c r="B32" s="10">
        <v>64</v>
      </c>
      <c r="C32" s="11" t="s">
        <v>409</v>
      </c>
      <c r="D32" s="11" t="s">
        <v>410</v>
      </c>
      <c r="E32" s="12">
        <v>345</v>
      </c>
      <c r="F32" s="13"/>
      <c r="G32" s="14"/>
      <c r="H32" s="15">
        <v>2013</v>
      </c>
      <c r="I32" s="16">
        <v>57.5</v>
      </c>
      <c r="J32" s="17">
        <f t="shared" si="0"/>
        <v>287.5</v>
      </c>
      <c r="K32" s="11" t="s">
        <v>325</v>
      </c>
      <c r="L32" s="11" t="s">
        <v>321</v>
      </c>
    </row>
    <row r="33" spans="1:12" ht="16.5" thickTop="1" thickBot="1" x14ac:dyDescent="0.3">
      <c r="A33" s="9" t="s">
        <v>347</v>
      </c>
      <c r="B33" s="10">
        <v>66</v>
      </c>
      <c r="C33" s="11" t="s">
        <v>411</v>
      </c>
      <c r="D33" s="11" t="s">
        <v>412</v>
      </c>
      <c r="E33" s="12">
        <v>90</v>
      </c>
      <c r="F33" s="13"/>
      <c r="G33" s="14"/>
      <c r="H33" s="15">
        <v>2013</v>
      </c>
      <c r="I33" s="16">
        <v>15</v>
      </c>
      <c r="J33" s="17">
        <f t="shared" si="0"/>
        <v>75</v>
      </c>
      <c r="K33" s="11" t="s">
        <v>324</v>
      </c>
      <c r="L33" s="11" t="s">
        <v>321</v>
      </c>
    </row>
    <row r="34" spans="1:12" ht="16.5" thickTop="1" thickBot="1" x14ac:dyDescent="0.3">
      <c r="A34" s="9" t="s">
        <v>347</v>
      </c>
      <c r="B34" s="10">
        <v>67</v>
      </c>
      <c r="C34" s="11" t="s">
        <v>413</v>
      </c>
      <c r="D34" s="11" t="s">
        <v>414</v>
      </c>
      <c r="E34" s="12">
        <v>345</v>
      </c>
      <c r="F34" s="13"/>
      <c r="G34" s="14"/>
      <c r="H34" s="15">
        <v>2013</v>
      </c>
      <c r="I34" s="16">
        <v>57.5</v>
      </c>
      <c r="J34" s="17">
        <f t="shared" si="0"/>
        <v>287.5</v>
      </c>
      <c r="K34" s="11" t="s">
        <v>325</v>
      </c>
      <c r="L34" s="11" t="s">
        <v>326</v>
      </c>
    </row>
    <row r="35" spans="1:12" ht="16.5" thickTop="1" thickBot="1" x14ac:dyDescent="0.3">
      <c r="A35" s="9" t="s">
        <v>347</v>
      </c>
      <c r="B35" s="10">
        <v>70</v>
      </c>
      <c r="C35" s="11" t="s">
        <v>415</v>
      </c>
      <c r="D35" s="11" t="s">
        <v>416</v>
      </c>
      <c r="E35" s="12">
        <v>90</v>
      </c>
      <c r="F35" s="13"/>
      <c r="G35" s="14"/>
      <c r="H35" s="15">
        <v>2013</v>
      </c>
      <c r="I35" s="16">
        <v>15</v>
      </c>
      <c r="J35" s="17">
        <f t="shared" si="0"/>
        <v>75</v>
      </c>
      <c r="K35" s="11" t="s">
        <v>324</v>
      </c>
      <c r="L35" s="11" t="s">
        <v>321</v>
      </c>
    </row>
    <row r="36" spans="1:12" ht="16.5" thickTop="1" thickBot="1" x14ac:dyDescent="0.3">
      <c r="A36" s="9" t="s">
        <v>347</v>
      </c>
      <c r="B36" s="10">
        <v>71</v>
      </c>
      <c r="C36" s="11" t="s">
        <v>417</v>
      </c>
      <c r="D36" s="11" t="s">
        <v>418</v>
      </c>
      <c r="E36" s="12">
        <v>90</v>
      </c>
      <c r="F36" s="13"/>
      <c r="G36" s="14"/>
      <c r="H36" s="15">
        <v>2013</v>
      </c>
      <c r="I36" s="16">
        <v>15</v>
      </c>
      <c r="J36" s="17">
        <f t="shared" si="0"/>
        <v>75</v>
      </c>
      <c r="K36" s="11" t="s">
        <v>324</v>
      </c>
      <c r="L36" s="11" t="s">
        <v>326</v>
      </c>
    </row>
    <row r="37" spans="1:12" ht="16.5" thickTop="1" thickBot="1" x14ac:dyDescent="0.3">
      <c r="A37" s="9" t="s">
        <v>347</v>
      </c>
      <c r="B37" s="10">
        <v>73</v>
      </c>
      <c r="C37" s="11" t="s">
        <v>419</v>
      </c>
      <c r="D37" s="11" t="s">
        <v>420</v>
      </c>
      <c r="E37" s="12">
        <v>90</v>
      </c>
      <c r="F37" s="13"/>
      <c r="G37" s="14"/>
      <c r="H37" s="15">
        <v>2013</v>
      </c>
      <c r="I37" s="16">
        <v>15</v>
      </c>
      <c r="J37" s="17">
        <f t="shared" si="0"/>
        <v>75</v>
      </c>
      <c r="K37" s="11" t="s">
        <v>324</v>
      </c>
      <c r="L37" s="11" t="s">
        <v>326</v>
      </c>
    </row>
    <row r="38" spans="1:12" ht="16.5" thickTop="1" thickBot="1" x14ac:dyDescent="0.3">
      <c r="A38" s="9" t="s">
        <v>347</v>
      </c>
      <c r="B38" s="10">
        <v>76</v>
      </c>
      <c r="C38" s="11" t="s">
        <v>421</v>
      </c>
      <c r="D38" s="11" t="s">
        <v>422</v>
      </c>
      <c r="E38" s="12">
        <v>90</v>
      </c>
      <c r="F38" s="13"/>
      <c r="G38" s="14"/>
      <c r="H38" s="15">
        <v>2013</v>
      </c>
      <c r="I38" s="16">
        <v>15</v>
      </c>
      <c r="J38" s="17">
        <f t="shared" si="0"/>
        <v>75</v>
      </c>
      <c r="K38" s="11" t="s">
        <v>324</v>
      </c>
      <c r="L38" s="11" t="s">
        <v>321</v>
      </c>
    </row>
    <row r="39" spans="1:12" ht="16.5" thickTop="1" thickBot="1" x14ac:dyDescent="0.3">
      <c r="A39" s="9" t="s">
        <v>347</v>
      </c>
      <c r="B39" s="10">
        <v>77</v>
      </c>
      <c r="C39" s="11" t="s">
        <v>423</v>
      </c>
      <c r="D39" s="11" t="s">
        <v>424</v>
      </c>
      <c r="E39" s="12">
        <v>90</v>
      </c>
      <c r="F39" s="13"/>
      <c r="G39" s="14"/>
      <c r="H39" s="15">
        <v>2013</v>
      </c>
      <c r="I39" s="16">
        <v>15</v>
      </c>
      <c r="J39" s="17">
        <f t="shared" si="0"/>
        <v>75</v>
      </c>
      <c r="K39" s="11" t="s">
        <v>324</v>
      </c>
      <c r="L39" s="11" t="s">
        <v>326</v>
      </c>
    </row>
    <row r="40" spans="1:12" ht="16.5" thickTop="1" thickBot="1" x14ac:dyDescent="0.3">
      <c r="A40" s="9" t="s">
        <v>347</v>
      </c>
      <c r="B40" s="10">
        <v>79</v>
      </c>
      <c r="C40" s="11" t="s">
        <v>425</v>
      </c>
      <c r="D40" s="11" t="s">
        <v>426</v>
      </c>
      <c r="E40" s="12">
        <v>90</v>
      </c>
      <c r="F40" s="13"/>
      <c r="G40" s="14"/>
      <c r="H40" s="15">
        <v>2013</v>
      </c>
      <c r="I40" s="16">
        <v>15</v>
      </c>
      <c r="J40" s="17">
        <f t="shared" si="0"/>
        <v>75</v>
      </c>
      <c r="K40" s="11" t="s">
        <v>324</v>
      </c>
      <c r="L40" s="11" t="s">
        <v>321</v>
      </c>
    </row>
    <row r="41" spans="1:12" ht="16.5" thickTop="1" thickBot="1" x14ac:dyDescent="0.3">
      <c r="A41" s="9" t="s">
        <v>347</v>
      </c>
      <c r="B41" s="10">
        <v>81</v>
      </c>
      <c r="C41" s="11" t="s">
        <v>427</v>
      </c>
      <c r="D41" s="11" t="s">
        <v>428</v>
      </c>
      <c r="E41" s="12">
        <v>90</v>
      </c>
      <c r="F41" s="13"/>
      <c r="G41" s="14"/>
      <c r="H41" s="15">
        <v>2013</v>
      </c>
      <c r="I41" s="16">
        <v>15</v>
      </c>
      <c r="J41" s="17">
        <f t="shared" si="0"/>
        <v>75</v>
      </c>
      <c r="K41" s="11" t="s">
        <v>324</v>
      </c>
      <c r="L41" s="11" t="s">
        <v>321</v>
      </c>
    </row>
    <row r="42" spans="1:12" ht="16.5" thickTop="1" thickBot="1" x14ac:dyDescent="0.3">
      <c r="A42" s="9" t="s">
        <v>347</v>
      </c>
      <c r="B42" s="10">
        <v>83</v>
      </c>
      <c r="C42" s="11" t="s">
        <v>429</v>
      </c>
      <c r="D42" s="11" t="s">
        <v>430</v>
      </c>
      <c r="E42" s="12">
        <v>90</v>
      </c>
      <c r="F42" s="13"/>
      <c r="G42" s="14"/>
      <c r="H42" s="15">
        <v>2013</v>
      </c>
      <c r="I42" s="16">
        <v>15</v>
      </c>
      <c r="J42" s="17">
        <f t="shared" si="0"/>
        <v>75</v>
      </c>
      <c r="K42" s="11" t="s">
        <v>324</v>
      </c>
      <c r="L42" s="11" t="s">
        <v>326</v>
      </c>
    </row>
    <row r="43" spans="1:12" ht="16.5" thickTop="1" thickBot="1" x14ac:dyDescent="0.3">
      <c r="A43" s="9" t="s">
        <v>347</v>
      </c>
      <c r="B43" s="10">
        <v>85</v>
      </c>
      <c r="C43" s="11" t="s">
        <v>431</v>
      </c>
      <c r="D43" s="11" t="s">
        <v>432</v>
      </c>
      <c r="E43" s="12">
        <v>90</v>
      </c>
      <c r="F43" s="13"/>
      <c r="G43" s="14"/>
      <c r="H43" s="15">
        <v>2013</v>
      </c>
      <c r="I43" s="16">
        <v>30</v>
      </c>
      <c r="J43" s="17">
        <f t="shared" si="0"/>
        <v>60</v>
      </c>
      <c r="K43" s="11" t="s">
        <v>320</v>
      </c>
      <c r="L43" s="11" t="s">
        <v>321</v>
      </c>
    </row>
    <row r="44" spans="1:12" ht="16.5" thickTop="1" thickBot="1" x14ac:dyDescent="0.3">
      <c r="A44" s="9" t="s">
        <v>347</v>
      </c>
      <c r="B44" s="10">
        <v>87</v>
      </c>
      <c r="C44" s="11" t="s">
        <v>433</v>
      </c>
      <c r="D44" s="11" t="s">
        <v>434</v>
      </c>
      <c r="E44" s="12">
        <v>90</v>
      </c>
      <c r="F44" s="13"/>
      <c r="G44" s="14"/>
      <c r="H44" s="15">
        <v>2013</v>
      </c>
      <c r="I44" s="16">
        <v>15</v>
      </c>
      <c r="J44" s="17">
        <f t="shared" si="0"/>
        <v>75</v>
      </c>
      <c r="K44" s="11" t="s">
        <v>324</v>
      </c>
      <c r="L44" s="11" t="s">
        <v>326</v>
      </c>
    </row>
    <row r="45" spans="1:12" ht="16.5" thickTop="1" thickBot="1" x14ac:dyDescent="0.3">
      <c r="A45" s="9" t="s">
        <v>347</v>
      </c>
      <c r="B45" s="10">
        <v>89</v>
      </c>
      <c r="C45" s="11" t="s">
        <v>435</v>
      </c>
      <c r="D45" s="11" t="s">
        <v>436</v>
      </c>
      <c r="E45" s="12">
        <v>90</v>
      </c>
      <c r="F45" s="13"/>
      <c r="G45" s="14"/>
      <c r="H45" s="15">
        <v>2013</v>
      </c>
      <c r="I45" s="16">
        <v>15</v>
      </c>
      <c r="J45" s="17">
        <f t="shared" si="0"/>
        <v>75</v>
      </c>
      <c r="K45" s="11" t="s">
        <v>324</v>
      </c>
      <c r="L45" s="11" t="s">
        <v>326</v>
      </c>
    </row>
    <row r="46" spans="1:12" ht="16.5" thickTop="1" thickBot="1" x14ac:dyDescent="0.3">
      <c r="A46" s="9" t="s">
        <v>347</v>
      </c>
      <c r="B46" s="10">
        <v>91</v>
      </c>
      <c r="C46" s="11" t="s">
        <v>437</v>
      </c>
      <c r="D46" s="11" t="s">
        <v>438</v>
      </c>
      <c r="E46" s="12">
        <v>180</v>
      </c>
      <c r="F46" s="13"/>
      <c r="G46" s="14"/>
      <c r="H46" s="15">
        <v>2013</v>
      </c>
      <c r="I46" s="16">
        <v>30</v>
      </c>
      <c r="J46" s="17">
        <f t="shared" si="0"/>
        <v>150</v>
      </c>
      <c r="K46" s="11" t="s">
        <v>320</v>
      </c>
      <c r="L46" s="11" t="s">
        <v>326</v>
      </c>
    </row>
    <row r="47" spans="1:12" ht="16.5" thickTop="1" thickBot="1" x14ac:dyDescent="0.3">
      <c r="A47" s="9" t="s">
        <v>347</v>
      </c>
      <c r="B47" s="10">
        <v>93</v>
      </c>
      <c r="C47" s="11" t="s">
        <v>439</v>
      </c>
      <c r="D47" s="11" t="s">
        <v>440</v>
      </c>
      <c r="E47" s="12">
        <v>180</v>
      </c>
      <c r="F47" s="13"/>
      <c r="G47" s="14"/>
      <c r="H47" s="15">
        <v>2013</v>
      </c>
      <c r="I47" s="16">
        <v>30</v>
      </c>
      <c r="J47" s="17">
        <f t="shared" si="0"/>
        <v>150</v>
      </c>
      <c r="K47" s="11" t="s">
        <v>320</v>
      </c>
      <c r="L47" s="11" t="s">
        <v>326</v>
      </c>
    </row>
    <row r="48" spans="1:12" ht="16.5" thickTop="1" thickBot="1" x14ac:dyDescent="0.3">
      <c r="A48" s="9" t="s">
        <v>347</v>
      </c>
      <c r="B48" s="10">
        <v>95</v>
      </c>
      <c r="C48" s="11" t="s">
        <v>441</v>
      </c>
      <c r="D48" s="11" t="s">
        <v>442</v>
      </c>
      <c r="E48" s="12">
        <v>645</v>
      </c>
      <c r="F48" s="13"/>
      <c r="G48" s="14"/>
      <c r="H48" s="15">
        <v>2013</v>
      </c>
      <c r="I48" s="16">
        <v>107.5</v>
      </c>
      <c r="J48" s="17">
        <f t="shared" si="0"/>
        <v>537.5</v>
      </c>
      <c r="K48" s="11" t="s">
        <v>323</v>
      </c>
      <c r="L48" s="11" t="s">
        <v>321</v>
      </c>
    </row>
    <row r="49" spans="1:12" ht="16.5" thickTop="1" thickBot="1" x14ac:dyDescent="0.3">
      <c r="A49" s="9" t="s">
        <v>347</v>
      </c>
      <c r="B49" s="10">
        <v>97</v>
      </c>
      <c r="C49" s="11" t="s">
        <v>443</v>
      </c>
      <c r="D49" s="11" t="s">
        <v>444</v>
      </c>
      <c r="E49" s="12">
        <v>90</v>
      </c>
      <c r="F49" s="13"/>
      <c r="G49" s="14"/>
      <c r="H49" s="15">
        <v>2013</v>
      </c>
      <c r="I49" s="16">
        <v>15</v>
      </c>
      <c r="J49" s="17">
        <f t="shared" si="0"/>
        <v>75</v>
      </c>
      <c r="K49" s="11" t="s">
        <v>324</v>
      </c>
      <c r="L49" s="11" t="s">
        <v>326</v>
      </c>
    </row>
    <row r="50" spans="1:12" ht="16.5" thickTop="1" thickBot="1" x14ac:dyDescent="0.3">
      <c r="A50" s="9" t="s">
        <v>347</v>
      </c>
      <c r="B50" s="10">
        <v>99</v>
      </c>
      <c r="C50" s="11" t="s">
        <v>445</v>
      </c>
      <c r="D50" s="11" t="s">
        <v>446</v>
      </c>
      <c r="E50" s="12">
        <v>90</v>
      </c>
      <c r="F50" s="13"/>
      <c r="G50" s="14"/>
      <c r="H50" s="15">
        <v>2013</v>
      </c>
      <c r="I50" s="16">
        <v>15</v>
      </c>
      <c r="J50" s="17">
        <f t="shared" si="0"/>
        <v>75</v>
      </c>
      <c r="K50" s="11" t="s">
        <v>324</v>
      </c>
      <c r="L50" s="11" t="s">
        <v>326</v>
      </c>
    </row>
    <row r="51" spans="1:12" ht="16.5" thickTop="1" thickBot="1" x14ac:dyDescent="0.3">
      <c r="A51" s="9" t="s">
        <v>347</v>
      </c>
      <c r="B51" s="10">
        <v>101</v>
      </c>
      <c r="C51" s="11" t="s">
        <v>447</v>
      </c>
      <c r="D51" s="11" t="s">
        <v>448</v>
      </c>
      <c r="E51" s="12">
        <v>90</v>
      </c>
      <c r="F51" s="13"/>
      <c r="G51" s="14"/>
      <c r="H51" s="15">
        <v>2013</v>
      </c>
      <c r="I51" s="16">
        <v>15</v>
      </c>
      <c r="J51" s="17">
        <f t="shared" si="0"/>
        <v>75</v>
      </c>
      <c r="K51" s="11" t="s">
        <v>324</v>
      </c>
      <c r="L51" s="11" t="s">
        <v>321</v>
      </c>
    </row>
    <row r="52" spans="1:12" ht="16.5" thickTop="1" thickBot="1" x14ac:dyDescent="0.3">
      <c r="A52" s="9" t="s">
        <v>347</v>
      </c>
      <c r="B52" s="10">
        <v>103</v>
      </c>
      <c r="C52" s="11" t="s">
        <v>449</v>
      </c>
      <c r="D52" s="11" t="s">
        <v>450</v>
      </c>
      <c r="E52" s="12">
        <v>180</v>
      </c>
      <c r="F52" s="13"/>
      <c r="G52" s="14"/>
      <c r="H52" s="15">
        <v>2013</v>
      </c>
      <c r="I52" s="16">
        <v>30</v>
      </c>
      <c r="J52" s="17">
        <f t="shared" si="0"/>
        <v>150</v>
      </c>
      <c r="K52" s="11" t="s">
        <v>320</v>
      </c>
      <c r="L52" s="11" t="s">
        <v>326</v>
      </c>
    </row>
    <row r="53" spans="1:12" ht="16.5" thickTop="1" thickBot="1" x14ac:dyDescent="0.3">
      <c r="A53" s="9" t="s">
        <v>347</v>
      </c>
      <c r="B53" s="10">
        <v>105</v>
      </c>
      <c r="C53" s="11" t="s">
        <v>451</v>
      </c>
      <c r="D53" s="11" t="s">
        <v>452</v>
      </c>
      <c r="E53" s="12">
        <v>90</v>
      </c>
      <c r="F53" s="13"/>
      <c r="G53" s="14"/>
      <c r="H53" s="15">
        <v>2013</v>
      </c>
      <c r="I53" s="16">
        <v>15</v>
      </c>
      <c r="J53" s="17">
        <f t="shared" si="0"/>
        <v>75</v>
      </c>
      <c r="K53" s="11" t="s">
        <v>324</v>
      </c>
      <c r="L53" s="11" t="s">
        <v>321</v>
      </c>
    </row>
    <row r="54" spans="1:12" ht="16.5" thickTop="1" thickBot="1" x14ac:dyDescent="0.3">
      <c r="A54" s="9" t="s">
        <v>347</v>
      </c>
      <c r="B54" s="10">
        <v>107</v>
      </c>
      <c r="C54" s="11" t="s">
        <v>453</v>
      </c>
      <c r="D54" s="11" t="s">
        <v>454</v>
      </c>
      <c r="E54" s="12">
        <v>90</v>
      </c>
      <c r="F54" s="13"/>
      <c r="G54" s="14"/>
      <c r="H54" s="15">
        <v>2013</v>
      </c>
      <c r="I54" s="16">
        <v>15</v>
      </c>
      <c r="J54" s="17">
        <f t="shared" si="0"/>
        <v>75</v>
      </c>
      <c r="K54" s="11" t="s">
        <v>324</v>
      </c>
      <c r="L54" s="11" t="s">
        <v>326</v>
      </c>
    </row>
    <row r="55" spans="1:12" ht="16.5" thickTop="1" thickBot="1" x14ac:dyDescent="0.3">
      <c r="A55" s="9" t="s">
        <v>347</v>
      </c>
      <c r="B55" s="10">
        <v>109</v>
      </c>
      <c r="C55" s="11" t="s">
        <v>455</v>
      </c>
      <c r="D55" s="11" t="s">
        <v>456</v>
      </c>
      <c r="E55" s="12">
        <v>180</v>
      </c>
      <c r="F55" s="13"/>
      <c r="G55" s="14"/>
      <c r="H55" s="15">
        <v>2013</v>
      </c>
      <c r="I55" s="16">
        <v>30</v>
      </c>
      <c r="J55" s="17">
        <f t="shared" si="0"/>
        <v>150</v>
      </c>
      <c r="K55" s="11" t="s">
        <v>320</v>
      </c>
      <c r="L55" s="11" t="s">
        <v>321</v>
      </c>
    </row>
    <row r="56" spans="1:12" ht="16.5" thickTop="1" thickBot="1" x14ac:dyDescent="0.3">
      <c r="A56" s="9" t="s">
        <v>347</v>
      </c>
      <c r="B56" s="10">
        <v>111</v>
      </c>
      <c r="C56" s="11" t="s">
        <v>457</v>
      </c>
      <c r="D56" s="11" t="s">
        <v>458</v>
      </c>
      <c r="E56" s="12">
        <v>90</v>
      </c>
      <c r="F56" s="13"/>
      <c r="G56" s="14"/>
      <c r="H56" s="15">
        <v>2013</v>
      </c>
      <c r="I56" s="16">
        <v>15</v>
      </c>
      <c r="J56" s="17">
        <f t="shared" si="0"/>
        <v>75</v>
      </c>
      <c r="K56" s="11" t="s">
        <v>324</v>
      </c>
      <c r="L56" s="11" t="s">
        <v>326</v>
      </c>
    </row>
    <row r="57" spans="1:12" ht="16.5" thickTop="1" thickBot="1" x14ac:dyDescent="0.3">
      <c r="A57" s="9" t="s">
        <v>347</v>
      </c>
      <c r="B57" s="10">
        <v>113</v>
      </c>
      <c r="C57" s="11" t="s">
        <v>459</v>
      </c>
      <c r="D57" s="11" t="s">
        <v>460</v>
      </c>
      <c r="E57" s="12">
        <v>90</v>
      </c>
      <c r="F57" s="13"/>
      <c r="G57" s="14"/>
      <c r="H57" s="15">
        <v>2013</v>
      </c>
      <c r="I57" s="16">
        <v>15</v>
      </c>
      <c r="J57" s="17">
        <f t="shared" si="0"/>
        <v>75</v>
      </c>
      <c r="K57" s="11" t="s">
        <v>324</v>
      </c>
      <c r="L57" s="11" t="s">
        <v>321</v>
      </c>
    </row>
    <row r="58" spans="1:12" ht="16.5" thickTop="1" thickBot="1" x14ac:dyDescent="0.3">
      <c r="A58" s="9" t="s">
        <v>347</v>
      </c>
      <c r="B58" s="10">
        <v>115</v>
      </c>
      <c r="C58" s="11" t="s">
        <v>461</v>
      </c>
      <c r="D58" s="11" t="s">
        <v>462</v>
      </c>
      <c r="E58" s="12">
        <v>90</v>
      </c>
      <c r="F58" s="13"/>
      <c r="G58" s="14"/>
      <c r="H58" s="15">
        <v>2013</v>
      </c>
      <c r="I58" s="16">
        <v>15</v>
      </c>
      <c r="J58" s="17">
        <f t="shared" si="0"/>
        <v>75</v>
      </c>
      <c r="K58" s="11" t="s">
        <v>324</v>
      </c>
      <c r="L58" s="11" t="s">
        <v>321</v>
      </c>
    </row>
    <row r="59" spans="1:12" ht="16.5" thickTop="1" thickBot="1" x14ac:dyDescent="0.3">
      <c r="A59" s="9" t="s">
        <v>347</v>
      </c>
      <c r="B59" s="10">
        <v>117</v>
      </c>
      <c r="C59" s="11" t="s">
        <v>463</v>
      </c>
      <c r="D59" s="11" t="s">
        <v>464</v>
      </c>
      <c r="E59" s="12">
        <v>645</v>
      </c>
      <c r="F59" s="13"/>
      <c r="G59" s="14"/>
      <c r="H59" s="15">
        <v>2013</v>
      </c>
      <c r="I59" s="16">
        <v>107.5</v>
      </c>
      <c r="J59" s="17">
        <f t="shared" si="0"/>
        <v>537.5</v>
      </c>
      <c r="K59" s="11" t="s">
        <v>323</v>
      </c>
      <c r="L59" s="11" t="s">
        <v>321</v>
      </c>
    </row>
    <row r="60" spans="1:12" ht="16.5" thickTop="1" thickBot="1" x14ac:dyDescent="0.3">
      <c r="A60" s="9" t="s">
        <v>347</v>
      </c>
      <c r="B60" s="10">
        <v>119</v>
      </c>
      <c r="C60" s="11" t="s">
        <v>465</v>
      </c>
      <c r="D60" s="11" t="s">
        <v>466</v>
      </c>
      <c r="E60" s="12">
        <v>90</v>
      </c>
      <c r="F60" s="13"/>
      <c r="G60" s="14"/>
      <c r="H60" s="15">
        <v>2013</v>
      </c>
      <c r="I60" s="16">
        <v>15</v>
      </c>
      <c r="J60" s="17">
        <f t="shared" si="0"/>
        <v>75</v>
      </c>
      <c r="K60" s="11" t="s">
        <v>324</v>
      </c>
      <c r="L60" s="11" t="s">
        <v>326</v>
      </c>
    </row>
    <row r="61" spans="1:12" ht="16.5" thickTop="1" thickBot="1" x14ac:dyDescent="0.3">
      <c r="A61" s="9" t="s">
        <v>347</v>
      </c>
      <c r="B61" s="10">
        <v>121</v>
      </c>
      <c r="C61" s="11" t="s">
        <v>467</v>
      </c>
      <c r="D61" s="11" t="s">
        <v>468</v>
      </c>
      <c r="E61" s="12">
        <v>90</v>
      </c>
      <c r="F61" s="13"/>
      <c r="G61" s="14"/>
      <c r="H61" s="15">
        <v>2013</v>
      </c>
      <c r="I61" s="16">
        <v>15</v>
      </c>
      <c r="J61" s="17">
        <f t="shared" si="0"/>
        <v>75</v>
      </c>
      <c r="K61" s="11" t="s">
        <v>324</v>
      </c>
      <c r="L61" s="11" t="s">
        <v>321</v>
      </c>
    </row>
    <row r="62" spans="1:12" ht="16.5" thickTop="1" thickBot="1" x14ac:dyDescent="0.3">
      <c r="A62" s="9" t="s">
        <v>347</v>
      </c>
      <c r="B62" s="10">
        <v>123</v>
      </c>
      <c r="C62" s="11" t="s">
        <v>469</v>
      </c>
      <c r="D62" s="11" t="s">
        <v>470</v>
      </c>
      <c r="E62" s="12">
        <v>645</v>
      </c>
      <c r="F62" s="13"/>
      <c r="G62" s="14"/>
      <c r="H62" s="15">
        <v>2013</v>
      </c>
      <c r="I62" s="16">
        <v>57.5</v>
      </c>
      <c r="J62" s="17">
        <f t="shared" si="0"/>
        <v>587.5</v>
      </c>
      <c r="K62" s="11" t="s">
        <v>325</v>
      </c>
      <c r="L62" s="11" t="s">
        <v>321</v>
      </c>
    </row>
    <row r="63" spans="1:12" ht="16.5" thickTop="1" thickBot="1" x14ac:dyDescent="0.3">
      <c r="A63" s="9" t="s">
        <v>347</v>
      </c>
      <c r="B63" s="10">
        <v>125</v>
      </c>
      <c r="C63" s="11" t="s">
        <v>471</v>
      </c>
      <c r="D63" s="11" t="s">
        <v>472</v>
      </c>
      <c r="E63" s="12">
        <v>90</v>
      </c>
      <c r="F63" s="13"/>
      <c r="G63" s="14"/>
      <c r="H63" s="15">
        <v>2013</v>
      </c>
      <c r="I63" s="16">
        <v>15</v>
      </c>
      <c r="J63" s="17">
        <f t="shared" si="0"/>
        <v>75</v>
      </c>
      <c r="K63" s="11" t="s">
        <v>324</v>
      </c>
      <c r="L63" s="11" t="s">
        <v>321</v>
      </c>
    </row>
    <row r="64" spans="1:12" ht="16.5" thickTop="1" thickBot="1" x14ac:dyDescent="0.3">
      <c r="A64" s="9" t="s">
        <v>347</v>
      </c>
      <c r="B64" s="10">
        <v>127</v>
      </c>
      <c r="C64" s="11" t="s">
        <v>473</v>
      </c>
      <c r="D64" s="11" t="s">
        <v>474</v>
      </c>
      <c r="E64" s="12">
        <v>90</v>
      </c>
      <c r="F64" s="13"/>
      <c r="G64" s="14"/>
      <c r="H64" s="15">
        <v>2013</v>
      </c>
      <c r="I64" s="16">
        <v>15</v>
      </c>
      <c r="J64" s="17">
        <f t="shared" si="0"/>
        <v>75</v>
      </c>
      <c r="K64" s="11" t="s">
        <v>324</v>
      </c>
      <c r="L64" s="11" t="s">
        <v>321</v>
      </c>
    </row>
    <row r="65" spans="1:12" ht="16.5" thickTop="1" thickBot="1" x14ac:dyDescent="0.3">
      <c r="A65" s="9" t="s">
        <v>347</v>
      </c>
      <c r="B65" s="10">
        <v>130</v>
      </c>
      <c r="C65" s="11" t="s">
        <v>475</v>
      </c>
      <c r="D65" s="11" t="s">
        <v>476</v>
      </c>
      <c r="E65" s="12">
        <v>645</v>
      </c>
      <c r="F65" s="13"/>
      <c r="G65" s="14"/>
      <c r="H65" s="15">
        <v>2013</v>
      </c>
      <c r="I65" s="16">
        <v>107.5</v>
      </c>
      <c r="J65" s="17">
        <f t="shared" ref="J65:J128" si="1">E65-I65</f>
        <v>537.5</v>
      </c>
      <c r="K65" s="11" t="s">
        <v>323</v>
      </c>
      <c r="L65" s="11" t="s">
        <v>326</v>
      </c>
    </row>
    <row r="66" spans="1:12" ht="16.5" thickTop="1" thickBot="1" x14ac:dyDescent="0.3">
      <c r="A66" s="9" t="s">
        <v>347</v>
      </c>
      <c r="B66" s="10">
        <v>131</v>
      </c>
      <c r="C66" s="11" t="s">
        <v>477</v>
      </c>
      <c r="D66" s="11" t="s">
        <v>478</v>
      </c>
      <c r="E66" s="12">
        <v>180</v>
      </c>
      <c r="F66" s="13"/>
      <c r="G66" s="14"/>
      <c r="H66" s="15">
        <v>2013</v>
      </c>
      <c r="I66" s="16">
        <v>30</v>
      </c>
      <c r="J66" s="17">
        <f t="shared" si="1"/>
        <v>150</v>
      </c>
      <c r="K66" s="11" t="s">
        <v>320</v>
      </c>
      <c r="L66" s="11" t="s">
        <v>321</v>
      </c>
    </row>
    <row r="67" spans="1:12" ht="16.5" thickTop="1" thickBot="1" x14ac:dyDescent="0.3">
      <c r="A67" s="9" t="s">
        <v>347</v>
      </c>
      <c r="B67" s="10">
        <v>133</v>
      </c>
      <c r="C67" s="11" t="s">
        <v>479</v>
      </c>
      <c r="D67" s="11" t="s">
        <v>480</v>
      </c>
      <c r="E67" s="12">
        <v>90</v>
      </c>
      <c r="F67" s="13"/>
      <c r="G67" s="14"/>
      <c r="H67" s="15">
        <v>2013</v>
      </c>
      <c r="I67" s="16">
        <v>15</v>
      </c>
      <c r="J67" s="17">
        <f t="shared" si="1"/>
        <v>75</v>
      </c>
      <c r="K67" s="11" t="s">
        <v>324</v>
      </c>
      <c r="L67" s="11" t="s">
        <v>321</v>
      </c>
    </row>
    <row r="68" spans="1:12" ht="16.5" thickTop="1" thickBot="1" x14ac:dyDescent="0.3">
      <c r="A68" s="9" t="s">
        <v>347</v>
      </c>
      <c r="B68" s="10">
        <v>135</v>
      </c>
      <c r="C68" s="11" t="s">
        <v>481</v>
      </c>
      <c r="D68" s="11" t="s">
        <v>482</v>
      </c>
      <c r="E68" s="12">
        <v>90</v>
      </c>
      <c r="F68" s="13"/>
      <c r="G68" s="14"/>
      <c r="H68" s="15">
        <v>2013</v>
      </c>
      <c r="I68" s="16">
        <v>15</v>
      </c>
      <c r="J68" s="17">
        <f t="shared" si="1"/>
        <v>75</v>
      </c>
      <c r="K68" s="11" t="s">
        <v>324</v>
      </c>
      <c r="L68" s="11" t="s">
        <v>326</v>
      </c>
    </row>
    <row r="69" spans="1:12" ht="16.5" thickTop="1" thickBot="1" x14ac:dyDescent="0.3">
      <c r="A69" s="9" t="s">
        <v>347</v>
      </c>
      <c r="B69" s="10">
        <v>137</v>
      </c>
      <c r="C69" s="11" t="s">
        <v>483</v>
      </c>
      <c r="D69" s="11" t="s">
        <v>484</v>
      </c>
      <c r="E69" s="12">
        <v>90</v>
      </c>
      <c r="F69" s="13"/>
      <c r="G69" s="14"/>
      <c r="H69" s="15">
        <v>2013</v>
      </c>
      <c r="I69" s="16">
        <v>30</v>
      </c>
      <c r="J69" s="17">
        <f t="shared" si="1"/>
        <v>60</v>
      </c>
      <c r="K69" s="11" t="s">
        <v>320</v>
      </c>
      <c r="L69" s="11" t="s">
        <v>326</v>
      </c>
    </row>
    <row r="70" spans="1:12" ht="16.5" thickTop="1" thickBot="1" x14ac:dyDescent="0.3">
      <c r="A70" s="9" t="s">
        <v>347</v>
      </c>
      <c r="B70" s="10">
        <v>139</v>
      </c>
      <c r="C70" s="11" t="s">
        <v>485</v>
      </c>
      <c r="D70" s="11" t="s">
        <v>486</v>
      </c>
      <c r="E70" s="12">
        <v>90</v>
      </c>
      <c r="F70" s="13"/>
      <c r="G70" s="14"/>
      <c r="H70" s="15">
        <v>2013</v>
      </c>
      <c r="I70" s="16">
        <v>15</v>
      </c>
      <c r="J70" s="17">
        <f t="shared" si="1"/>
        <v>75</v>
      </c>
      <c r="K70" s="11" t="s">
        <v>324</v>
      </c>
      <c r="L70" s="11" t="s">
        <v>321</v>
      </c>
    </row>
    <row r="71" spans="1:12" ht="16.5" thickTop="1" thickBot="1" x14ac:dyDescent="0.3">
      <c r="A71" s="9" t="s">
        <v>347</v>
      </c>
      <c r="B71" s="10">
        <v>141</v>
      </c>
      <c r="C71" s="11" t="s">
        <v>487</v>
      </c>
      <c r="D71" s="11" t="s">
        <v>488</v>
      </c>
      <c r="E71" s="12">
        <v>345</v>
      </c>
      <c r="F71" s="13"/>
      <c r="G71" s="14"/>
      <c r="H71" s="15">
        <v>2013</v>
      </c>
      <c r="I71" s="16">
        <v>57.5</v>
      </c>
      <c r="J71" s="17">
        <f t="shared" si="1"/>
        <v>287.5</v>
      </c>
      <c r="K71" s="11" t="s">
        <v>325</v>
      </c>
      <c r="L71" s="11" t="s">
        <v>321</v>
      </c>
    </row>
    <row r="72" spans="1:12" ht="16.5" thickTop="1" thickBot="1" x14ac:dyDescent="0.3">
      <c r="A72" s="9" t="s">
        <v>347</v>
      </c>
      <c r="B72" s="10">
        <v>143</v>
      </c>
      <c r="C72" s="11" t="s">
        <v>489</v>
      </c>
      <c r="D72" s="11" t="s">
        <v>490</v>
      </c>
      <c r="E72" s="12">
        <v>90</v>
      </c>
      <c r="F72" s="13"/>
      <c r="G72" s="14"/>
      <c r="H72" s="15">
        <v>2013</v>
      </c>
      <c r="I72" s="16">
        <v>15</v>
      </c>
      <c r="J72" s="17">
        <f t="shared" si="1"/>
        <v>75</v>
      </c>
      <c r="K72" s="11" t="s">
        <v>324</v>
      </c>
      <c r="L72" s="11" t="s">
        <v>326</v>
      </c>
    </row>
    <row r="73" spans="1:12" ht="16.5" thickTop="1" thickBot="1" x14ac:dyDescent="0.3">
      <c r="A73" s="9" t="s">
        <v>347</v>
      </c>
      <c r="B73" s="10">
        <v>145</v>
      </c>
      <c r="C73" s="11" t="s">
        <v>491</v>
      </c>
      <c r="D73" s="11" t="s">
        <v>492</v>
      </c>
      <c r="E73" s="12">
        <v>90</v>
      </c>
      <c r="F73" s="13"/>
      <c r="G73" s="14"/>
      <c r="H73" s="15">
        <v>2013</v>
      </c>
      <c r="I73" s="16">
        <v>30</v>
      </c>
      <c r="J73" s="17">
        <f t="shared" si="1"/>
        <v>60</v>
      </c>
      <c r="K73" s="11" t="s">
        <v>320</v>
      </c>
      <c r="L73" s="11" t="s">
        <v>326</v>
      </c>
    </row>
    <row r="74" spans="1:12" ht="16.5" thickTop="1" thickBot="1" x14ac:dyDescent="0.3">
      <c r="A74" s="9" t="s">
        <v>347</v>
      </c>
      <c r="B74" s="10">
        <v>147</v>
      </c>
      <c r="C74" s="11" t="s">
        <v>493</v>
      </c>
      <c r="D74" s="11" t="s">
        <v>494</v>
      </c>
      <c r="E74" s="12">
        <v>90</v>
      </c>
      <c r="F74" s="13"/>
      <c r="G74" s="14"/>
      <c r="H74" s="15">
        <v>2013</v>
      </c>
      <c r="I74" s="16">
        <v>15</v>
      </c>
      <c r="J74" s="17">
        <f t="shared" si="1"/>
        <v>75</v>
      </c>
      <c r="K74" s="11" t="s">
        <v>324</v>
      </c>
      <c r="L74" s="11" t="s">
        <v>321</v>
      </c>
    </row>
    <row r="75" spans="1:12" ht="16.5" thickTop="1" thickBot="1" x14ac:dyDescent="0.3">
      <c r="A75" s="9" t="s">
        <v>347</v>
      </c>
      <c r="B75" s="10">
        <v>149</v>
      </c>
      <c r="C75" s="11" t="s">
        <v>495</v>
      </c>
      <c r="D75" s="11" t="s">
        <v>496</v>
      </c>
      <c r="E75" s="12">
        <v>90</v>
      </c>
      <c r="F75" s="13"/>
      <c r="G75" s="14"/>
      <c r="H75" s="15">
        <v>2013</v>
      </c>
      <c r="I75" s="16">
        <v>15</v>
      </c>
      <c r="J75" s="17">
        <f t="shared" si="1"/>
        <v>75</v>
      </c>
      <c r="K75" s="11" t="s">
        <v>324</v>
      </c>
      <c r="L75" s="11" t="s">
        <v>321</v>
      </c>
    </row>
    <row r="76" spans="1:12" ht="16.5" thickTop="1" thickBot="1" x14ac:dyDescent="0.3">
      <c r="A76" s="9" t="s">
        <v>347</v>
      </c>
      <c r="B76" s="10">
        <v>151</v>
      </c>
      <c r="C76" s="11" t="s">
        <v>497</v>
      </c>
      <c r="D76" s="11" t="s">
        <v>498</v>
      </c>
      <c r="E76" s="12">
        <v>90</v>
      </c>
      <c r="F76" s="13"/>
      <c r="G76" s="14"/>
      <c r="H76" s="15">
        <v>2013</v>
      </c>
      <c r="I76" s="16">
        <v>15</v>
      </c>
      <c r="J76" s="17">
        <f t="shared" si="1"/>
        <v>75</v>
      </c>
      <c r="K76" s="11" t="s">
        <v>324</v>
      </c>
      <c r="L76" s="11" t="s">
        <v>321</v>
      </c>
    </row>
    <row r="77" spans="1:12" ht="16.5" thickTop="1" thickBot="1" x14ac:dyDescent="0.3">
      <c r="A77" s="9" t="s">
        <v>347</v>
      </c>
      <c r="B77" s="10">
        <v>153</v>
      </c>
      <c r="C77" s="11" t="s">
        <v>499</v>
      </c>
      <c r="D77" s="11" t="s">
        <v>500</v>
      </c>
      <c r="E77" s="12">
        <v>90</v>
      </c>
      <c r="F77" s="13"/>
      <c r="G77" s="14"/>
      <c r="H77" s="15">
        <v>2013</v>
      </c>
      <c r="I77" s="16">
        <v>15</v>
      </c>
      <c r="J77" s="17">
        <f t="shared" si="1"/>
        <v>75</v>
      </c>
      <c r="K77" s="11" t="s">
        <v>324</v>
      </c>
      <c r="L77" s="11" t="s">
        <v>326</v>
      </c>
    </row>
    <row r="78" spans="1:12" ht="16.5" thickTop="1" thickBot="1" x14ac:dyDescent="0.3">
      <c r="A78" s="9" t="s">
        <v>347</v>
      </c>
      <c r="B78" s="10">
        <v>155</v>
      </c>
      <c r="C78" s="11" t="s">
        <v>501</v>
      </c>
      <c r="D78" s="11" t="s">
        <v>502</v>
      </c>
      <c r="E78" s="12">
        <v>90</v>
      </c>
      <c r="F78" s="13"/>
      <c r="G78" s="14"/>
      <c r="H78" s="15">
        <v>2013</v>
      </c>
      <c r="I78" s="16">
        <v>15</v>
      </c>
      <c r="J78" s="17">
        <f t="shared" si="1"/>
        <v>75</v>
      </c>
      <c r="K78" s="11" t="s">
        <v>324</v>
      </c>
      <c r="L78" s="11" t="s">
        <v>326</v>
      </c>
    </row>
    <row r="79" spans="1:12" ht="16.5" thickTop="1" thickBot="1" x14ac:dyDescent="0.3">
      <c r="A79" s="9" t="s">
        <v>347</v>
      </c>
      <c r="B79" s="10">
        <v>157</v>
      </c>
      <c r="C79" s="11" t="s">
        <v>503</v>
      </c>
      <c r="D79" s="11" t="s">
        <v>504</v>
      </c>
      <c r="E79" s="12">
        <v>90</v>
      </c>
      <c r="F79" s="13"/>
      <c r="G79" s="14"/>
      <c r="H79" s="15">
        <v>2013</v>
      </c>
      <c r="I79" s="16">
        <v>15</v>
      </c>
      <c r="J79" s="17">
        <f t="shared" si="1"/>
        <v>75</v>
      </c>
      <c r="K79" s="11" t="s">
        <v>324</v>
      </c>
      <c r="L79" s="11" t="s">
        <v>321</v>
      </c>
    </row>
    <row r="80" spans="1:12" ht="16.5" thickTop="1" thickBot="1" x14ac:dyDescent="0.3">
      <c r="A80" s="9" t="s">
        <v>347</v>
      </c>
      <c r="B80" s="10">
        <v>159</v>
      </c>
      <c r="C80" s="11" t="s">
        <v>505</v>
      </c>
      <c r="D80" s="11" t="s">
        <v>506</v>
      </c>
      <c r="E80" s="12">
        <v>90</v>
      </c>
      <c r="F80" s="13"/>
      <c r="G80" s="14"/>
      <c r="H80" s="15">
        <v>2013</v>
      </c>
      <c r="I80" s="16">
        <v>15</v>
      </c>
      <c r="J80" s="17">
        <f t="shared" si="1"/>
        <v>75</v>
      </c>
      <c r="K80" s="11" t="s">
        <v>324</v>
      </c>
      <c r="L80" s="11" t="s">
        <v>321</v>
      </c>
    </row>
    <row r="81" spans="1:12" ht="16.5" thickTop="1" thickBot="1" x14ac:dyDescent="0.3">
      <c r="A81" s="9" t="s">
        <v>347</v>
      </c>
      <c r="B81" s="10">
        <v>161</v>
      </c>
      <c r="C81" s="11" t="s">
        <v>507</v>
      </c>
      <c r="D81" s="11" t="s">
        <v>508</v>
      </c>
      <c r="E81" s="12">
        <v>90</v>
      </c>
      <c r="F81" s="13"/>
      <c r="G81" s="14"/>
      <c r="H81" s="15">
        <v>2013</v>
      </c>
      <c r="I81" s="16">
        <v>15</v>
      </c>
      <c r="J81" s="17">
        <f t="shared" si="1"/>
        <v>75</v>
      </c>
      <c r="K81" s="11" t="s">
        <v>324</v>
      </c>
      <c r="L81" s="11" t="s">
        <v>321</v>
      </c>
    </row>
    <row r="82" spans="1:12" ht="16.5" thickTop="1" thickBot="1" x14ac:dyDescent="0.3">
      <c r="A82" s="9" t="s">
        <v>347</v>
      </c>
      <c r="B82" s="10">
        <v>163</v>
      </c>
      <c r="C82" s="11" t="s">
        <v>509</v>
      </c>
      <c r="D82" s="11" t="s">
        <v>510</v>
      </c>
      <c r="E82" s="12">
        <v>90</v>
      </c>
      <c r="F82" s="13"/>
      <c r="G82" s="14"/>
      <c r="H82" s="15">
        <v>2013</v>
      </c>
      <c r="I82" s="16">
        <v>15</v>
      </c>
      <c r="J82" s="17">
        <f t="shared" si="1"/>
        <v>75</v>
      </c>
      <c r="K82" s="11" t="s">
        <v>324</v>
      </c>
      <c r="L82" s="11" t="s">
        <v>321</v>
      </c>
    </row>
    <row r="83" spans="1:12" ht="16.5" thickTop="1" thickBot="1" x14ac:dyDescent="0.3">
      <c r="A83" s="9" t="s">
        <v>347</v>
      </c>
      <c r="B83" s="10">
        <v>165</v>
      </c>
      <c r="C83" s="11" t="s">
        <v>511</v>
      </c>
      <c r="D83" s="11" t="s">
        <v>512</v>
      </c>
      <c r="E83" s="12">
        <v>180</v>
      </c>
      <c r="F83" s="13"/>
      <c r="G83" s="14"/>
      <c r="H83" s="15">
        <v>2013</v>
      </c>
      <c r="I83" s="16">
        <v>30</v>
      </c>
      <c r="J83" s="17">
        <f t="shared" si="1"/>
        <v>150</v>
      </c>
      <c r="K83" s="11" t="s">
        <v>320</v>
      </c>
      <c r="L83" s="11" t="s">
        <v>321</v>
      </c>
    </row>
    <row r="84" spans="1:12" ht="16.5" thickTop="1" thickBot="1" x14ac:dyDescent="0.3">
      <c r="A84" s="9" t="s">
        <v>347</v>
      </c>
      <c r="B84" s="10">
        <v>167</v>
      </c>
      <c r="C84" s="11" t="s">
        <v>513</v>
      </c>
      <c r="D84" s="11" t="s">
        <v>514</v>
      </c>
      <c r="E84" s="12">
        <v>90</v>
      </c>
      <c r="F84" s="13"/>
      <c r="G84" s="14"/>
      <c r="H84" s="15">
        <v>2013</v>
      </c>
      <c r="I84" s="16">
        <v>15</v>
      </c>
      <c r="J84" s="17">
        <f t="shared" si="1"/>
        <v>75</v>
      </c>
      <c r="K84" s="11" t="s">
        <v>324</v>
      </c>
      <c r="L84" s="11" t="s">
        <v>326</v>
      </c>
    </row>
    <row r="85" spans="1:12" ht="16.5" thickTop="1" thickBot="1" x14ac:dyDescent="0.3">
      <c r="A85" s="9" t="s">
        <v>347</v>
      </c>
      <c r="B85" s="10">
        <v>169</v>
      </c>
      <c r="C85" s="11" t="s">
        <v>515</v>
      </c>
      <c r="D85" s="11" t="s">
        <v>516</v>
      </c>
      <c r="E85" s="12">
        <v>90</v>
      </c>
      <c r="F85" s="13"/>
      <c r="G85" s="14"/>
      <c r="H85" s="15">
        <v>2013</v>
      </c>
      <c r="I85" s="16">
        <v>15</v>
      </c>
      <c r="J85" s="17">
        <f t="shared" si="1"/>
        <v>75</v>
      </c>
      <c r="K85" s="11" t="s">
        <v>324</v>
      </c>
      <c r="L85" s="11" t="s">
        <v>321</v>
      </c>
    </row>
    <row r="86" spans="1:12" ht="16.5" thickTop="1" thickBot="1" x14ac:dyDescent="0.3">
      <c r="A86" s="9" t="s">
        <v>347</v>
      </c>
      <c r="B86" s="10">
        <v>171</v>
      </c>
      <c r="C86" s="11" t="s">
        <v>517</v>
      </c>
      <c r="D86" s="11" t="s">
        <v>518</v>
      </c>
      <c r="E86" s="12">
        <v>90</v>
      </c>
      <c r="F86" s="13"/>
      <c r="G86" s="14"/>
      <c r="H86" s="15">
        <v>2013</v>
      </c>
      <c r="I86" s="16">
        <v>15</v>
      </c>
      <c r="J86" s="17">
        <f t="shared" si="1"/>
        <v>75</v>
      </c>
      <c r="K86" s="11" t="s">
        <v>324</v>
      </c>
      <c r="L86" s="11" t="s">
        <v>321</v>
      </c>
    </row>
    <row r="87" spans="1:12" ht="16.5" thickTop="1" thickBot="1" x14ac:dyDescent="0.3">
      <c r="A87" s="9" t="s">
        <v>347</v>
      </c>
      <c r="B87" s="10">
        <v>173</v>
      </c>
      <c r="C87" s="11" t="s">
        <v>519</v>
      </c>
      <c r="D87" s="11" t="s">
        <v>520</v>
      </c>
      <c r="E87" s="12">
        <v>180</v>
      </c>
      <c r="F87" s="13"/>
      <c r="G87" s="14"/>
      <c r="H87" s="15">
        <v>2013</v>
      </c>
      <c r="I87" s="16">
        <v>30</v>
      </c>
      <c r="J87" s="17">
        <f t="shared" si="1"/>
        <v>150</v>
      </c>
      <c r="K87" s="11" t="s">
        <v>320</v>
      </c>
      <c r="L87" s="11" t="s">
        <v>321</v>
      </c>
    </row>
    <row r="88" spans="1:12" ht="16.5" thickTop="1" thickBot="1" x14ac:dyDescent="0.3">
      <c r="A88" s="9" t="s">
        <v>347</v>
      </c>
      <c r="B88" s="10">
        <v>175</v>
      </c>
      <c r="C88" s="11" t="s">
        <v>521</v>
      </c>
      <c r="D88" s="11" t="s">
        <v>522</v>
      </c>
      <c r="E88" s="12">
        <v>180</v>
      </c>
      <c r="F88" s="13"/>
      <c r="G88" s="14"/>
      <c r="H88" s="15">
        <v>2013</v>
      </c>
      <c r="I88" s="16">
        <v>30</v>
      </c>
      <c r="J88" s="17">
        <f t="shared" si="1"/>
        <v>150</v>
      </c>
      <c r="K88" s="11" t="s">
        <v>320</v>
      </c>
      <c r="L88" s="11" t="s">
        <v>321</v>
      </c>
    </row>
    <row r="89" spans="1:12" ht="16.5" thickTop="1" thickBot="1" x14ac:dyDescent="0.3">
      <c r="A89" s="9" t="s">
        <v>347</v>
      </c>
      <c r="B89" s="10">
        <v>177</v>
      </c>
      <c r="C89" s="11" t="s">
        <v>523</v>
      </c>
      <c r="D89" s="11" t="s">
        <v>524</v>
      </c>
      <c r="E89" s="12">
        <v>1080</v>
      </c>
      <c r="F89" s="13"/>
      <c r="G89" s="14"/>
      <c r="H89" s="15">
        <v>2013</v>
      </c>
      <c r="I89" s="16">
        <v>180</v>
      </c>
      <c r="J89" s="17">
        <f t="shared" si="1"/>
        <v>900</v>
      </c>
      <c r="K89" s="11" t="s">
        <v>322</v>
      </c>
      <c r="L89" s="11" t="s">
        <v>321</v>
      </c>
    </row>
    <row r="90" spans="1:12" ht="16.5" thickTop="1" thickBot="1" x14ac:dyDescent="0.3">
      <c r="A90" s="9" t="s">
        <v>347</v>
      </c>
      <c r="B90" s="10">
        <v>179</v>
      </c>
      <c r="C90" s="11" t="s">
        <v>525</v>
      </c>
      <c r="D90" s="11" t="s">
        <v>526</v>
      </c>
      <c r="E90" s="12">
        <v>90</v>
      </c>
      <c r="F90" s="13"/>
      <c r="G90" s="14"/>
      <c r="H90" s="15">
        <v>2013</v>
      </c>
      <c r="I90" s="16">
        <v>15</v>
      </c>
      <c r="J90" s="17">
        <f t="shared" si="1"/>
        <v>75</v>
      </c>
      <c r="K90" s="11" t="s">
        <v>324</v>
      </c>
      <c r="L90" s="11" t="s">
        <v>326</v>
      </c>
    </row>
    <row r="91" spans="1:12" ht="16.5" thickTop="1" thickBot="1" x14ac:dyDescent="0.3">
      <c r="A91" s="9" t="s">
        <v>347</v>
      </c>
      <c r="B91" s="10">
        <v>181</v>
      </c>
      <c r="C91" s="11" t="s">
        <v>527</v>
      </c>
      <c r="D91" s="11" t="s">
        <v>528</v>
      </c>
      <c r="E91" s="12">
        <v>90</v>
      </c>
      <c r="F91" s="13"/>
      <c r="G91" s="14"/>
      <c r="H91" s="15">
        <v>2013</v>
      </c>
      <c r="I91" s="16">
        <v>15</v>
      </c>
      <c r="J91" s="17">
        <f t="shared" si="1"/>
        <v>75</v>
      </c>
      <c r="K91" s="11" t="s">
        <v>324</v>
      </c>
      <c r="L91" s="11" t="s">
        <v>326</v>
      </c>
    </row>
    <row r="92" spans="1:12" ht="16.5" thickTop="1" thickBot="1" x14ac:dyDescent="0.3">
      <c r="A92" s="9" t="s">
        <v>347</v>
      </c>
      <c r="B92" s="10">
        <v>183</v>
      </c>
      <c r="C92" s="11" t="s">
        <v>529</v>
      </c>
      <c r="D92" s="11" t="s">
        <v>530</v>
      </c>
      <c r="E92" s="12">
        <v>180</v>
      </c>
      <c r="F92" s="13"/>
      <c r="G92" s="14"/>
      <c r="H92" s="15">
        <v>2013</v>
      </c>
      <c r="I92" s="16">
        <v>30</v>
      </c>
      <c r="J92" s="17">
        <f t="shared" si="1"/>
        <v>150</v>
      </c>
      <c r="K92" s="11" t="s">
        <v>320</v>
      </c>
      <c r="L92" s="11" t="s">
        <v>321</v>
      </c>
    </row>
    <row r="93" spans="1:12" ht="16.5" thickTop="1" thickBot="1" x14ac:dyDescent="0.3">
      <c r="A93" s="9" t="s">
        <v>347</v>
      </c>
      <c r="B93" s="10">
        <v>185</v>
      </c>
      <c r="C93" s="11" t="s">
        <v>531</v>
      </c>
      <c r="D93" s="11" t="s">
        <v>532</v>
      </c>
      <c r="E93" s="12">
        <v>90</v>
      </c>
      <c r="F93" s="13"/>
      <c r="G93" s="14"/>
      <c r="H93" s="15">
        <v>2013</v>
      </c>
      <c r="I93" s="16">
        <v>15</v>
      </c>
      <c r="J93" s="17">
        <f t="shared" si="1"/>
        <v>75</v>
      </c>
      <c r="K93" s="11" t="s">
        <v>324</v>
      </c>
      <c r="L93" s="11" t="s">
        <v>326</v>
      </c>
    </row>
    <row r="94" spans="1:12" ht="16.5" thickTop="1" thickBot="1" x14ac:dyDescent="0.3">
      <c r="A94" s="9" t="s">
        <v>347</v>
      </c>
      <c r="B94" s="10">
        <v>187</v>
      </c>
      <c r="C94" s="11" t="s">
        <v>533</v>
      </c>
      <c r="D94" s="11" t="s">
        <v>534</v>
      </c>
      <c r="E94" s="12">
        <v>645</v>
      </c>
      <c r="F94" s="13"/>
      <c r="G94" s="14"/>
      <c r="H94" s="15">
        <v>2013</v>
      </c>
      <c r="I94" s="16">
        <v>107.5</v>
      </c>
      <c r="J94" s="17">
        <f t="shared" si="1"/>
        <v>537.5</v>
      </c>
      <c r="K94" s="11" t="s">
        <v>323</v>
      </c>
      <c r="L94" s="11" t="s">
        <v>321</v>
      </c>
    </row>
    <row r="95" spans="1:12" ht="16.5" thickTop="1" thickBot="1" x14ac:dyDescent="0.3">
      <c r="A95" s="9" t="s">
        <v>347</v>
      </c>
      <c r="B95" s="10">
        <v>189</v>
      </c>
      <c r="C95" s="11" t="s">
        <v>535</v>
      </c>
      <c r="D95" s="11" t="s">
        <v>536</v>
      </c>
      <c r="E95" s="12">
        <v>9360</v>
      </c>
      <c r="F95" s="13"/>
      <c r="G95" s="14"/>
      <c r="H95" s="15">
        <v>2013</v>
      </c>
      <c r="I95" s="16">
        <v>1560</v>
      </c>
      <c r="J95" s="17">
        <f t="shared" si="1"/>
        <v>7800</v>
      </c>
      <c r="K95" s="11" t="s">
        <v>537</v>
      </c>
      <c r="L95" s="11" t="s">
        <v>321</v>
      </c>
    </row>
    <row r="96" spans="1:12" ht="16.5" thickTop="1" thickBot="1" x14ac:dyDescent="0.3">
      <c r="A96" s="9" t="s">
        <v>347</v>
      </c>
      <c r="B96" s="10">
        <v>191</v>
      </c>
      <c r="C96" s="11" t="s">
        <v>538</v>
      </c>
      <c r="D96" s="11" t="s">
        <v>539</v>
      </c>
      <c r="E96" s="12">
        <v>345</v>
      </c>
      <c r="F96" s="13"/>
      <c r="G96" s="14"/>
      <c r="H96" s="15">
        <v>2013</v>
      </c>
      <c r="I96" s="16">
        <v>57.5</v>
      </c>
      <c r="J96" s="17">
        <f t="shared" si="1"/>
        <v>287.5</v>
      </c>
      <c r="K96" s="11" t="s">
        <v>325</v>
      </c>
      <c r="L96" s="11" t="s">
        <v>321</v>
      </c>
    </row>
    <row r="97" spans="1:12" ht="16.5" thickTop="1" thickBot="1" x14ac:dyDescent="0.3">
      <c r="A97" s="9" t="s">
        <v>347</v>
      </c>
      <c r="B97" s="10">
        <v>193</v>
      </c>
      <c r="C97" s="11" t="s">
        <v>540</v>
      </c>
      <c r="D97" s="11" t="s">
        <v>541</v>
      </c>
      <c r="E97" s="12">
        <v>345</v>
      </c>
      <c r="F97" s="13"/>
      <c r="G97" s="14"/>
      <c r="H97" s="15">
        <v>2013</v>
      </c>
      <c r="I97" s="16">
        <v>57.5</v>
      </c>
      <c r="J97" s="17">
        <f t="shared" si="1"/>
        <v>287.5</v>
      </c>
      <c r="K97" s="11" t="s">
        <v>325</v>
      </c>
      <c r="L97" s="11" t="s">
        <v>321</v>
      </c>
    </row>
    <row r="98" spans="1:12" ht="16.5" thickTop="1" thickBot="1" x14ac:dyDescent="0.3">
      <c r="A98" s="9" t="s">
        <v>347</v>
      </c>
      <c r="B98" s="10">
        <v>195</v>
      </c>
      <c r="C98" s="11" t="s">
        <v>542</v>
      </c>
      <c r="D98" s="11" t="s">
        <v>543</v>
      </c>
      <c r="E98" s="12">
        <v>345</v>
      </c>
      <c r="F98" s="13"/>
      <c r="G98" s="14"/>
      <c r="H98" s="15">
        <v>2013</v>
      </c>
      <c r="I98" s="16">
        <v>57.5</v>
      </c>
      <c r="J98" s="17">
        <f t="shared" si="1"/>
        <v>287.5</v>
      </c>
      <c r="K98" s="11" t="s">
        <v>325</v>
      </c>
      <c r="L98" s="11" t="s">
        <v>321</v>
      </c>
    </row>
    <row r="99" spans="1:12" ht="16.5" thickTop="1" thickBot="1" x14ac:dyDescent="0.3">
      <c r="A99" s="9" t="s">
        <v>347</v>
      </c>
      <c r="B99" s="10">
        <v>197</v>
      </c>
      <c r="C99" s="11" t="s">
        <v>544</v>
      </c>
      <c r="D99" s="11" t="s">
        <v>545</v>
      </c>
      <c r="E99" s="12">
        <v>90</v>
      </c>
      <c r="F99" s="13"/>
      <c r="G99" s="14"/>
      <c r="H99" s="15">
        <v>2013</v>
      </c>
      <c r="I99" s="16">
        <v>15</v>
      </c>
      <c r="J99" s="17">
        <f t="shared" si="1"/>
        <v>75</v>
      </c>
      <c r="K99" s="11" t="s">
        <v>324</v>
      </c>
      <c r="L99" s="11" t="s">
        <v>326</v>
      </c>
    </row>
    <row r="100" spans="1:12" ht="16.5" thickTop="1" thickBot="1" x14ac:dyDescent="0.3">
      <c r="A100" s="9" t="s">
        <v>347</v>
      </c>
      <c r="B100" s="10">
        <v>200</v>
      </c>
      <c r="C100" s="11" t="s">
        <v>546</v>
      </c>
      <c r="D100" s="11" t="s">
        <v>547</v>
      </c>
      <c r="E100" s="12">
        <v>180</v>
      </c>
      <c r="F100" s="13"/>
      <c r="G100" s="14"/>
      <c r="H100" s="15">
        <v>2013</v>
      </c>
      <c r="I100" s="16">
        <v>30</v>
      </c>
      <c r="J100" s="17">
        <f t="shared" si="1"/>
        <v>150</v>
      </c>
      <c r="K100" s="11" t="s">
        <v>320</v>
      </c>
      <c r="L100" s="11" t="s">
        <v>326</v>
      </c>
    </row>
    <row r="101" spans="1:12" ht="16.5" thickTop="1" thickBot="1" x14ac:dyDescent="0.3">
      <c r="A101" s="9" t="s">
        <v>347</v>
      </c>
      <c r="B101" s="10">
        <v>201</v>
      </c>
      <c r="C101" s="11" t="s">
        <v>548</v>
      </c>
      <c r="D101" s="11" t="s">
        <v>549</v>
      </c>
      <c r="E101" s="12">
        <v>90</v>
      </c>
      <c r="F101" s="13"/>
      <c r="G101" s="14"/>
      <c r="H101" s="15">
        <v>2013</v>
      </c>
      <c r="I101" s="16">
        <v>15</v>
      </c>
      <c r="J101" s="17">
        <f t="shared" si="1"/>
        <v>75</v>
      </c>
      <c r="K101" s="11" t="s">
        <v>324</v>
      </c>
      <c r="L101" s="11" t="s">
        <v>321</v>
      </c>
    </row>
    <row r="102" spans="1:12" ht="16.5" thickTop="1" thickBot="1" x14ac:dyDescent="0.3">
      <c r="A102" s="9" t="s">
        <v>347</v>
      </c>
      <c r="B102" s="10">
        <v>203</v>
      </c>
      <c r="C102" s="11" t="s">
        <v>550</v>
      </c>
      <c r="D102" s="11" t="s">
        <v>551</v>
      </c>
      <c r="E102" s="12">
        <v>90</v>
      </c>
      <c r="F102" s="13"/>
      <c r="G102" s="14"/>
      <c r="H102" s="15">
        <v>2013</v>
      </c>
      <c r="I102" s="16">
        <v>15</v>
      </c>
      <c r="J102" s="17">
        <f t="shared" si="1"/>
        <v>75</v>
      </c>
      <c r="K102" s="11" t="s">
        <v>324</v>
      </c>
      <c r="L102" s="11" t="s">
        <v>321</v>
      </c>
    </row>
    <row r="103" spans="1:12" ht="16.5" thickTop="1" thickBot="1" x14ac:dyDescent="0.3">
      <c r="A103" s="9" t="s">
        <v>347</v>
      </c>
      <c r="B103" s="10">
        <v>205</v>
      </c>
      <c r="C103" s="11" t="s">
        <v>552</v>
      </c>
      <c r="D103" s="11" t="s">
        <v>553</v>
      </c>
      <c r="E103" s="12">
        <v>90</v>
      </c>
      <c r="F103" s="13"/>
      <c r="G103" s="14"/>
      <c r="H103" s="15">
        <v>2013</v>
      </c>
      <c r="I103" s="16">
        <v>15</v>
      </c>
      <c r="J103" s="17">
        <f t="shared" si="1"/>
        <v>75</v>
      </c>
      <c r="K103" s="11" t="s">
        <v>324</v>
      </c>
      <c r="L103" s="11" t="s">
        <v>326</v>
      </c>
    </row>
    <row r="104" spans="1:12" ht="16.5" thickTop="1" thickBot="1" x14ac:dyDescent="0.3">
      <c r="A104" s="9" t="s">
        <v>347</v>
      </c>
      <c r="B104" s="10">
        <v>207</v>
      </c>
      <c r="C104" s="11" t="s">
        <v>554</v>
      </c>
      <c r="D104" s="11" t="s">
        <v>555</v>
      </c>
      <c r="E104" s="12">
        <v>90</v>
      </c>
      <c r="F104" s="13"/>
      <c r="G104" s="14"/>
      <c r="H104" s="15">
        <v>2013</v>
      </c>
      <c r="I104" s="16">
        <v>15</v>
      </c>
      <c r="J104" s="17">
        <f t="shared" si="1"/>
        <v>75</v>
      </c>
      <c r="K104" s="11" t="s">
        <v>324</v>
      </c>
      <c r="L104" s="11" t="s">
        <v>321</v>
      </c>
    </row>
    <row r="105" spans="1:12" ht="16.5" thickTop="1" thickBot="1" x14ac:dyDescent="0.3">
      <c r="A105" s="9" t="s">
        <v>347</v>
      </c>
      <c r="B105" s="10">
        <v>209</v>
      </c>
      <c r="C105" s="11" t="s">
        <v>556</v>
      </c>
      <c r="D105" s="11" t="s">
        <v>345</v>
      </c>
      <c r="E105" s="12">
        <v>180</v>
      </c>
      <c r="F105" s="13"/>
      <c r="G105" s="14"/>
      <c r="H105" s="15">
        <v>2013</v>
      </c>
      <c r="I105" s="16">
        <v>30</v>
      </c>
      <c r="J105" s="17">
        <f t="shared" si="1"/>
        <v>150</v>
      </c>
      <c r="K105" s="11" t="s">
        <v>320</v>
      </c>
      <c r="L105" s="11" t="s">
        <v>321</v>
      </c>
    </row>
    <row r="106" spans="1:12" ht="16.5" thickTop="1" thickBot="1" x14ac:dyDescent="0.3">
      <c r="A106" s="9" t="s">
        <v>347</v>
      </c>
      <c r="B106" s="10">
        <v>211</v>
      </c>
      <c r="C106" s="11" t="s">
        <v>557</v>
      </c>
      <c r="D106" s="11" t="s">
        <v>558</v>
      </c>
      <c r="E106" s="12">
        <v>180</v>
      </c>
      <c r="F106" s="13"/>
      <c r="G106" s="14"/>
      <c r="H106" s="15">
        <v>2013</v>
      </c>
      <c r="I106" s="16">
        <v>15</v>
      </c>
      <c r="J106" s="17">
        <f t="shared" si="1"/>
        <v>165</v>
      </c>
      <c r="K106" s="11" t="s">
        <v>324</v>
      </c>
      <c r="L106" s="11" t="s">
        <v>326</v>
      </c>
    </row>
    <row r="107" spans="1:12" ht="16.5" thickTop="1" thickBot="1" x14ac:dyDescent="0.3">
      <c r="A107" s="9" t="s">
        <v>347</v>
      </c>
      <c r="B107" s="10">
        <v>213</v>
      </c>
      <c r="C107" s="11" t="s">
        <v>559</v>
      </c>
      <c r="D107" s="11" t="s">
        <v>560</v>
      </c>
      <c r="E107" s="12">
        <v>180</v>
      </c>
      <c r="F107" s="13"/>
      <c r="G107" s="14"/>
      <c r="H107" s="15">
        <v>2013</v>
      </c>
      <c r="I107" s="16">
        <v>30</v>
      </c>
      <c r="J107" s="17">
        <f t="shared" si="1"/>
        <v>150</v>
      </c>
      <c r="K107" s="11" t="s">
        <v>320</v>
      </c>
      <c r="L107" s="11" t="s">
        <v>326</v>
      </c>
    </row>
    <row r="108" spans="1:12" ht="16.5" thickTop="1" thickBot="1" x14ac:dyDescent="0.3">
      <c r="A108" s="9" t="s">
        <v>347</v>
      </c>
      <c r="B108" s="10">
        <v>215</v>
      </c>
      <c r="C108" s="11" t="s">
        <v>561</v>
      </c>
      <c r="D108" s="11" t="s">
        <v>562</v>
      </c>
      <c r="E108" s="12">
        <v>90</v>
      </c>
      <c r="F108" s="13"/>
      <c r="G108" s="14"/>
      <c r="H108" s="15">
        <v>2013</v>
      </c>
      <c r="I108" s="16">
        <v>15</v>
      </c>
      <c r="J108" s="17">
        <f t="shared" si="1"/>
        <v>75</v>
      </c>
      <c r="K108" s="11" t="s">
        <v>324</v>
      </c>
      <c r="L108" s="11" t="s">
        <v>326</v>
      </c>
    </row>
    <row r="109" spans="1:12" ht="16.5" thickTop="1" thickBot="1" x14ac:dyDescent="0.3">
      <c r="A109" s="9" t="s">
        <v>347</v>
      </c>
      <c r="B109" s="10">
        <v>217</v>
      </c>
      <c r="C109" s="11" t="s">
        <v>563</v>
      </c>
      <c r="D109" s="11" t="s">
        <v>564</v>
      </c>
      <c r="E109" s="12">
        <v>180</v>
      </c>
      <c r="F109" s="13"/>
      <c r="G109" s="14"/>
      <c r="H109" s="15">
        <v>2013</v>
      </c>
      <c r="I109" s="16">
        <v>30</v>
      </c>
      <c r="J109" s="17">
        <f t="shared" si="1"/>
        <v>150</v>
      </c>
      <c r="K109" s="11" t="s">
        <v>320</v>
      </c>
      <c r="L109" s="11" t="s">
        <v>326</v>
      </c>
    </row>
    <row r="110" spans="1:12" ht="16.5" thickTop="1" thickBot="1" x14ac:dyDescent="0.3">
      <c r="A110" s="9" t="s">
        <v>347</v>
      </c>
      <c r="B110" s="10">
        <v>219</v>
      </c>
      <c r="C110" s="11" t="s">
        <v>565</v>
      </c>
      <c r="D110" s="11" t="s">
        <v>566</v>
      </c>
      <c r="E110" s="12">
        <v>345</v>
      </c>
      <c r="F110" s="13"/>
      <c r="G110" s="14"/>
      <c r="H110" s="15">
        <v>2013</v>
      </c>
      <c r="I110" s="16">
        <v>57.5</v>
      </c>
      <c r="J110" s="17">
        <f t="shared" si="1"/>
        <v>287.5</v>
      </c>
      <c r="K110" s="11" t="s">
        <v>325</v>
      </c>
      <c r="L110" s="11" t="s">
        <v>321</v>
      </c>
    </row>
    <row r="111" spans="1:12" ht="16.5" thickTop="1" thickBot="1" x14ac:dyDescent="0.3">
      <c r="A111" s="9" t="s">
        <v>347</v>
      </c>
      <c r="B111" s="10">
        <v>221</v>
      </c>
      <c r="C111" s="11" t="s">
        <v>567</v>
      </c>
      <c r="D111" s="11" t="s">
        <v>568</v>
      </c>
      <c r="E111" s="12">
        <v>345</v>
      </c>
      <c r="F111" s="13"/>
      <c r="G111" s="14"/>
      <c r="H111" s="15">
        <v>2013</v>
      </c>
      <c r="I111" s="16">
        <v>57.5</v>
      </c>
      <c r="J111" s="17">
        <f t="shared" si="1"/>
        <v>287.5</v>
      </c>
      <c r="K111" s="11" t="s">
        <v>325</v>
      </c>
      <c r="L111" s="11" t="s">
        <v>321</v>
      </c>
    </row>
    <row r="112" spans="1:12" ht="16.5" thickTop="1" thickBot="1" x14ac:dyDescent="0.3">
      <c r="A112" s="9" t="s">
        <v>347</v>
      </c>
      <c r="B112" s="10">
        <v>223</v>
      </c>
      <c r="C112" s="11" t="s">
        <v>569</v>
      </c>
      <c r="D112" s="11" t="s">
        <v>570</v>
      </c>
      <c r="E112" s="12">
        <v>90</v>
      </c>
      <c r="F112" s="13"/>
      <c r="G112" s="14"/>
      <c r="H112" s="15">
        <v>2013</v>
      </c>
      <c r="I112" s="16">
        <v>15</v>
      </c>
      <c r="J112" s="17">
        <f t="shared" si="1"/>
        <v>75</v>
      </c>
      <c r="K112" s="11" t="s">
        <v>324</v>
      </c>
      <c r="L112" s="11" t="s">
        <v>326</v>
      </c>
    </row>
    <row r="113" spans="1:12" ht="16.5" thickTop="1" thickBot="1" x14ac:dyDescent="0.3">
      <c r="A113" s="9" t="s">
        <v>347</v>
      </c>
      <c r="B113" s="10">
        <v>225</v>
      </c>
      <c r="C113" s="11" t="s">
        <v>571</v>
      </c>
      <c r="D113" s="11" t="s">
        <v>572</v>
      </c>
      <c r="E113" s="12">
        <v>345</v>
      </c>
      <c r="F113" s="13"/>
      <c r="G113" s="14"/>
      <c r="H113" s="15">
        <v>2013</v>
      </c>
      <c r="I113" s="16">
        <v>57.5</v>
      </c>
      <c r="J113" s="17">
        <f t="shared" si="1"/>
        <v>287.5</v>
      </c>
      <c r="K113" s="11" t="s">
        <v>325</v>
      </c>
      <c r="L113" s="11" t="s">
        <v>321</v>
      </c>
    </row>
    <row r="114" spans="1:12" ht="16.5" thickTop="1" thickBot="1" x14ac:dyDescent="0.3">
      <c r="A114" s="9" t="s">
        <v>347</v>
      </c>
      <c r="B114" s="10">
        <v>227</v>
      </c>
      <c r="C114" s="11" t="s">
        <v>573</v>
      </c>
      <c r="D114" s="11" t="s">
        <v>574</v>
      </c>
      <c r="E114" s="12">
        <v>90</v>
      </c>
      <c r="F114" s="13"/>
      <c r="G114" s="14"/>
      <c r="H114" s="15">
        <v>2013</v>
      </c>
      <c r="I114" s="16">
        <v>15</v>
      </c>
      <c r="J114" s="17">
        <f t="shared" si="1"/>
        <v>75</v>
      </c>
      <c r="K114" s="11" t="s">
        <v>324</v>
      </c>
      <c r="L114" s="11" t="s">
        <v>321</v>
      </c>
    </row>
    <row r="115" spans="1:12" ht="16.5" thickTop="1" thickBot="1" x14ac:dyDescent="0.3">
      <c r="A115" s="9" t="s">
        <v>347</v>
      </c>
      <c r="B115" s="10">
        <v>229</v>
      </c>
      <c r="C115" s="11" t="s">
        <v>575</v>
      </c>
      <c r="D115" s="11" t="s">
        <v>576</v>
      </c>
      <c r="E115" s="12">
        <v>345</v>
      </c>
      <c r="F115" s="13"/>
      <c r="G115" s="14"/>
      <c r="H115" s="15">
        <v>2013</v>
      </c>
      <c r="I115" s="16">
        <v>57.5</v>
      </c>
      <c r="J115" s="17">
        <f t="shared" si="1"/>
        <v>287.5</v>
      </c>
      <c r="K115" s="11" t="s">
        <v>325</v>
      </c>
      <c r="L115" s="11" t="s">
        <v>321</v>
      </c>
    </row>
    <row r="116" spans="1:12" ht="16.5" thickTop="1" thickBot="1" x14ac:dyDescent="0.3">
      <c r="A116" s="9" t="s">
        <v>347</v>
      </c>
      <c r="B116" s="10">
        <v>231</v>
      </c>
      <c r="C116" s="11" t="s">
        <v>577</v>
      </c>
      <c r="D116" s="11" t="s">
        <v>578</v>
      </c>
      <c r="E116" s="12">
        <v>90</v>
      </c>
      <c r="F116" s="13"/>
      <c r="G116" s="14"/>
      <c r="H116" s="15">
        <v>2013</v>
      </c>
      <c r="I116" s="16">
        <v>15</v>
      </c>
      <c r="J116" s="17">
        <f t="shared" si="1"/>
        <v>75</v>
      </c>
      <c r="K116" s="11" t="s">
        <v>324</v>
      </c>
      <c r="L116" s="11" t="s">
        <v>326</v>
      </c>
    </row>
    <row r="117" spans="1:12" ht="16.5" thickTop="1" thickBot="1" x14ac:dyDescent="0.3">
      <c r="A117" s="9" t="s">
        <v>347</v>
      </c>
      <c r="B117" s="10">
        <v>233</v>
      </c>
      <c r="C117" s="11" t="s">
        <v>579</v>
      </c>
      <c r="D117" s="11" t="s">
        <v>580</v>
      </c>
      <c r="E117" s="12">
        <v>90</v>
      </c>
      <c r="F117" s="13"/>
      <c r="G117" s="14"/>
      <c r="H117" s="15">
        <v>2013</v>
      </c>
      <c r="I117" s="16">
        <v>15</v>
      </c>
      <c r="J117" s="17">
        <f t="shared" si="1"/>
        <v>75</v>
      </c>
      <c r="K117" s="11" t="s">
        <v>324</v>
      </c>
      <c r="L117" s="11" t="s">
        <v>321</v>
      </c>
    </row>
    <row r="118" spans="1:12" ht="16.5" thickTop="1" thickBot="1" x14ac:dyDescent="0.3">
      <c r="A118" s="9" t="s">
        <v>347</v>
      </c>
      <c r="B118" s="10">
        <v>235</v>
      </c>
      <c r="C118" s="11" t="s">
        <v>581</v>
      </c>
      <c r="D118" s="11" t="s">
        <v>582</v>
      </c>
      <c r="E118" s="12">
        <v>90</v>
      </c>
      <c r="F118" s="13"/>
      <c r="G118" s="14"/>
      <c r="H118" s="15">
        <v>2013</v>
      </c>
      <c r="I118" s="16">
        <v>15</v>
      </c>
      <c r="J118" s="17">
        <f t="shared" si="1"/>
        <v>75</v>
      </c>
      <c r="K118" s="11" t="s">
        <v>324</v>
      </c>
      <c r="L118" s="11" t="s">
        <v>321</v>
      </c>
    </row>
    <row r="119" spans="1:12" ht="16.5" thickTop="1" thickBot="1" x14ac:dyDescent="0.3">
      <c r="A119" s="9" t="s">
        <v>347</v>
      </c>
      <c r="B119" s="10">
        <v>237</v>
      </c>
      <c r="C119" s="11" t="s">
        <v>583</v>
      </c>
      <c r="D119" s="11" t="s">
        <v>584</v>
      </c>
      <c r="E119" s="12">
        <v>90</v>
      </c>
      <c r="F119" s="13"/>
      <c r="G119" s="14"/>
      <c r="H119" s="15">
        <v>2013</v>
      </c>
      <c r="I119" s="16">
        <v>30</v>
      </c>
      <c r="J119" s="17">
        <f t="shared" si="1"/>
        <v>60</v>
      </c>
      <c r="K119" s="11" t="s">
        <v>320</v>
      </c>
      <c r="L119" s="11" t="s">
        <v>326</v>
      </c>
    </row>
    <row r="120" spans="1:12" ht="16.5" thickTop="1" thickBot="1" x14ac:dyDescent="0.3">
      <c r="A120" s="9" t="s">
        <v>347</v>
      </c>
      <c r="B120" s="10">
        <v>239</v>
      </c>
      <c r="C120" s="11" t="s">
        <v>585</v>
      </c>
      <c r="D120" s="11" t="s">
        <v>586</v>
      </c>
      <c r="E120" s="12">
        <v>90</v>
      </c>
      <c r="F120" s="13"/>
      <c r="G120" s="14"/>
      <c r="H120" s="15">
        <v>2013</v>
      </c>
      <c r="I120" s="16">
        <v>15</v>
      </c>
      <c r="J120" s="17">
        <f t="shared" si="1"/>
        <v>75</v>
      </c>
      <c r="K120" s="11" t="s">
        <v>324</v>
      </c>
      <c r="L120" s="11" t="s">
        <v>321</v>
      </c>
    </row>
    <row r="121" spans="1:12" ht="16.5" thickTop="1" thickBot="1" x14ac:dyDescent="0.3">
      <c r="A121" s="9" t="s">
        <v>347</v>
      </c>
      <c r="B121" s="10">
        <v>241</v>
      </c>
      <c r="C121" s="11" t="s">
        <v>587</v>
      </c>
      <c r="D121" s="11" t="s">
        <v>588</v>
      </c>
      <c r="E121" s="12">
        <v>345</v>
      </c>
      <c r="F121" s="13"/>
      <c r="G121" s="14"/>
      <c r="H121" s="15">
        <v>2013</v>
      </c>
      <c r="I121" s="16">
        <v>57.5</v>
      </c>
      <c r="J121" s="17">
        <f t="shared" si="1"/>
        <v>287.5</v>
      </c>
      <c r="K121" s="11" t="s">
        <v>325</v>
      </c>
      <c r="L121" s="11" t="s">
        <v>321</v>
      </c>
    </row>
    <row r="122" spans="1:12" ht="16.5" thickTop="1" thickBot="1" x14ac:dyDescent="0.3">
      <c r="A122" s="9" t="s">
        <v>347</v>
      </c>
      <c r="B122" s="10">
        <v>243</v>
      </c>
      <c r="C122" s="11" t="s">
        <v>589</v>
      </c>
      <c r="D122" s="11" t="s">
        <v>590</v>
      </c>
      <c r="E122" s="12">
        <v>90</v>
      </c>
      <c r="F122" s="13"/>
      <c r="G122" s="14"/>
      <c r="H122" s="15">
        <v>2013</v>
      </c>
      <c r="I122" s="16">
        <v>15</v>
      </c>
      <c r="J122" s="17">
        <f t="shared" si="1"/>
        <v>75</v>
      </c>
      <c r="K122" s="11" t="s">
        <v>324</v>
      </c>
      <c r="L122" s="11" t="s">
        <v>326</v>
      </c>
    </row>
    <row r="123" spans="1:12" ht="16.5" thickTop="1" thickBot="1" x14ac:dyDescent="0.3">
      <c r="A123" s="9" t="s">
        <v>347</v>
      </c>
      <c r="B123" s="10">
        <v>245</v>
      </c>
      <c r="C123" s="11" t="s">
        <v>591</v>
      </c>
      <c r="D123" s="11" t="s">
        <v>592</v>
      </c>
      <c r="E123" s="12">
        <v>90</v>
      </c>
      <c r="F123" s="13"/>
      <c r="G123" s="14"/>
      <c r="H123" s="15">
        <v>2013</v>
      </c>
      <c r="I123" s="16">
        <v>15</v>
      </c>
      <c r="J123" s="17">
        <f t="shared" si="1"/>
        <v>75</v>
      </c>
      <c r="K123" s="11" t="s">
        <v>324</v>
      </c>
      <c r="L123" s="11" t="s">
        <v>321</v>
      </c>
    </row>
    <row r="124" spans="1:12" ht="16.5" thickTop="1" thickBot="1" x14ac:dyDescent="0.3">
      <c r="A124" s="9" t="s">
        <v>347</v>
      </c>
      <c r="B124" s="10">
        <v>247</v>
      </c>
      <c r="C124" s="11" t="s">
        <v>593</v>
      </c>
      <c r="D124" s="11" t="s">
        <v>594</v>
      </c>
      <c r="E124" s="12">
        <v>645</v>
      </c>
      <c r="F124" s="13"/>
      <c r="G124" s="14"/>
      <c r="H124" s="15">
        <v>2013</v>
      </c>
      <c r="I124" s="16">
        <v>107.5</v>
      </c>
      <c r="J124" s="17">
        <f t="shared" si="1"/>
        <v>537.5</v>
      </c>
      <c r="K124" s="11" t="s">
        <v>323</v>
      </c>
      <c r="L124" s="11" t="s">
        <v>321</v>
      </c>
    </row>
    <row r="125" spans="1:12" ht="16.5" thickTop="1" thickBot="1" x14ac:dyDescent="0.3">
      <c r="A125" s="9" t="s">
        <v>347</v>
      </c>
      <c r="B125" s="10">
        <v>249</v>
      </c>
      <c r="C125" s="11" t="s">
        <v>595</v>
      </c>
      <c r="D125" s="11" t="s">
        <v>596</v>
      </c>
      <c r="E125" s="12">
        <v>90</v>
      </c>
      <c r="F125" s="13"/>
      <c r="G125" s="14"/>
      <c r="H125" s="15">
        <v>2013</v>
      </c>
      <c r="I125" s="16">
        <v>15</v>
      </c>
      <c r="J125" s="17">
        <f t="shared" si="1"/>
        <v>75</v>
      </c>
      <c r="K125" s="11" t="s">
        <v>324</v>
      </c>
      <c r="L125" s="11" t="s">
        <v>326</v>
      </c>
    </row>
    <row r="126" spans="1:12" ht="16.5" thickTop="1" thickBot="1" x14ac:dyDescent="0.3">
      <c r="A126" s="9" t="s">
        <v>347</v>
      </c>
      <c r="B126" s="10">
        <v>251</v>
      </c>
      <c r="C126" s="11" t="s">
        <v>597</v>
      </c>
      <c r="D126" s="11" t="s">
        <v>598</v>
      </c>
      <c r="E126" s="12">
        <v>90</v>
      </c>
      <c r="F126" s="13"/>
      <c r="G126" s="14"/>
      <c r="H126" s="15">
        <v>2013</v>
      </c>
      <c r="I126" s="16">
        <v>15</v>
      </c>
      <c r="J126" s="17">
        <f t="shared" si="1"/>
        <v>75</v>
      </c>
      <c r="K126" s="11" t="s">
        <v>324</v>
      </c>
      <c r="L126" s="11" t="s">
        <v>321</v>
      </c>
    </row>
    <row r="127" spans="1:12" ht="16.5" thickTop="1" thickBot="1" x14ac:dyDescent="0.3">
      <c r="A127" s="9" t="s">
        <v>347</v>
      </c>
      <c r="B127" s="10">
        <v>253</v>
      </c>
      <c r="C127" s="11" t="s">
        <v>599</v>
      </c>
      <c r="D127" s="11" t="s">
        <v>600</v>
      </c>
      <c r="E127" s="12">
        <v>345</v>
      </c>
      <c r="F127" s="13"/>
      <c r="G127" s="14"/>
      <c r="H127" s="15">
        <v>2013</v>
      </c>
      <c r="I127" s="16">
        <v>57.5</v>
      </c>
      <c r="J127" s="17">
        <f t="shared" si="1"/>
        <v>287.5</v>
      </c>
      <c r="K127" s="11" t="s">
        <v>325</v>
      </c>
      <c r="L127" s="11" t="s">
        <v>326</v>
      </c>
    </row>
    <row r="128" spans="1:12" ht="16.5" thickTop="1" thickBot="1" x14ac:dyDescent="0.3">
      <c r="A128" s="9" t="s">
        <v>347</v>
      </c>
      <c r="B128" s="10">
        <v>255</v>
      </c>
      <c r="C128" s="11" t="s">
        <v>601</v>
      </c>
      <c r="D128" s="11" t="s">
        <v>602</v>
      </c>
      <c r="E128" s="12">
        <v>645</v>
      </c>
      <c r="F128" s="13"/>
      <c r="G128" s="14"/>
      <c r="H128" s="15">
        <v>2013</v>
      </c>
      <c r="I128" s="16">
        <v>107.5</v>
      </c>
      <c r="J128" s="17">
        <f t="shared" si="1"/>
        <v>537.5</v>
      </c>
      <c r="K128" s="11" t="s">
        <v>323</v>
      </c>
      <c r="L128" s="11" t="s">
        <v>321</v>
      </c>
    </row>
    <row r="129" spans="1:12" ht="16.5" thickTop="1" thickBot="1" x14ac:dyDescent="0.3">
      <c r="A129" s="9" t="s">
        <v>347</v>
      </c>
      <c r="B129" s="10">
        <v>257</v>
      </c>
      <c r="C129" s="11" t="s">
        <v>603</v>
      </c>
      <c r="D129" s="11" t="s">
        <v>604</v>
      </c>
      <c r="E129" s="12">
        <v>90</v>
      </c>
      <c r="F129" s="13"/>
      <c r="G129" s="14"/>
      <c r="H129" s="15">
        <v>2013</v>
      </c>
      <c r="I129" s="16">
        <v>15</v>
      </c>
      <c r="J129" s="17">
        <f t="shared" ref="J129:J192" si="2">E129-I129</f>
        <v>75</v>
      </c>
      <c r="K129" s="11" t="s">
        <v>324</v>
      </c>
      <c r="L129" s="11" t="s">
        <v>326</v>
      </c>
    </row>
    <row r="130" spans="1:12" ht="16.5" thickTop="1" thickBot="1" x14ac:dyDescent="0.3">
      <c r="A130" s="9" t="s">
        <v>347</v>
      </c>
      <c r="B130" s="10">
        <v>259</v>
      </c>
      <c r="C130" s="11" t="s">
        <v>605</v>
      </c>
      <c r="D130" s="11" t="s">
        <v>606</v>
      </c>
      <c r="E130" s="12">
        <v>90</v>
      </c>
      <c r="F130" s="13"/>
      <c r="G130" s="14"/>
      <c r="H130" s="15">
        <v>2013</v>
      </c>
      <c r="I130" s="16">
        <v>15</v>
      </c>
      <c r="J130" s="17">
        <f t="shared" si="2"/>
        <v>75</v>
      </c>
      <c r="K130" s="11" t="s">
        <v>324</v>
      </c>
      <c r="L130" s="11" t="s">
        <v>321</v>
      </c>
    </row>
    <row r="131" spans="1:12" ht="16.5" thickTop="1" thickBot="1" x14ac:dyDescent="0.3">
      <c r="A131" s="9" t="s">
        <v>347</v>
      </c>
      <c r="B131" s="10">
        <v>261</v>
      </c>
      <c r="C131" s="11" t="s">
        <v>607</v>
      </c>
      <c r="D131" s="11" t="s">
        <v>608</v>
      </c>
      <c r="E131" s="12">
        <v>90</v>
      </c>
      <c r="F131" s="13"/>
      <c r="G131" s="14"/>
      <c r="H131" s="15">
        <v>2013</v>
      </c>
      <c r="I131" s="16">
        <v>15</v>
      </c>
      <c r="J131" s="17">
        <f t="shared" si="2"/>
        <v>75</v>
      </c>
      <c r="K131" s="11" t="s">
        <v>324</v>
      </c>
      <c r="L131" s="11" t="s">
        <v>321</v>
      </c>
    </row>
    <row r="132" spans="1:12" ht="16.5" thickTop="1" thickBot="1" x14ac:dyDescent="0.3">
      <c r="A132" s="9" t="s">
        <v>347</v>
      </c>
      <c r="B132" s="10">
        <v>263</v>
      </c>
      <c r="C132" s="11" t="s">
        <v>609</v>
      </c>
      <c r="D132" s="11" t="s">
        <v>338</v>
      </c>
      <c r="E132" s="12">
        <v>180</v>
      </c>
      <c r="F132" s="13"/>
      <c r="G132" s="14"/>
      <c r="H132" s="15">
        <v>2013</v>
      </c>
      <c r="I132" s="16">
        <v>30</v>
      </c>
      <c r="J132" s="17">
        <f t="shared" si="2"/>
        <v>150</v>
      </c>
      <c r="K132" s="11" t="s">
        <v>320</v>
      </c>
      <c r="L132" s="11" t="s">
        <v>321</v>
      </c>
    </row>
    <row r="133" spans="1:12" ht="16.5" thickTop="1" thickBot="1" x14ac:dyDescent="0.3">
      <c r="A133" s="9" t="s">
        <v>347</v>
      </c>
      <c r="B133" s="10">
        <v>265</v>
      </c>
      <c r="C133" s="11" t="s">
        <v>610</v>
      </c>
      <c r="D133" s="11" t="s">
        <v>611</v>
      </c>
      <c r="E133" s="12">
        <v>90</v>
      </c>
      <c r="F133" s="13"/>
      <c r="G133" s="14"/>
      <c r="H133" s="15">
        <v>2013</v>
      </c>
      <c r="I133" s="16">
        <v>15</v>
      </c>
      <c r="J133" s="17">
        <f t="shared" si="2"/>
        <v>75</v>
      </c>
      <c r="K133" s="11" t="s">
        <v>324</v>
      </c>
      <c r="L133" s="11" t="s">
        <v>326</v>
      </c>
    </row>
    <row r="134" spans="1:12" ht="16.5" thickTop="1" thickBot="1" x14ac:dyDescent="0.3">
      <c r="A134" s="9" t="s">
        <v>347</v>
      </c>
      <c r="B134" s="10">
        <v>267</v>
      </c>
      <c r="C134" s="11" t="s">
        <v>612</v>
      </c>
      <c r="D134" s="11" t="s">
        <v>613</v>
      </c>
      <c r="E134" s="12">
        <v>90</v>
      </c>
      <c r="F134" s="13"/>
      <c r="G134" s="14"/>
      <c r="H134" s="15">
        <v>2013</v>
      </c>
      <c r="I134" s="16">
        <v>15</v>
      </c>
      <c r="J134" s="17">
        <f t="shared" si="2"/>
        <v>75</v>
      </c>
      <c r="K134" s="11" t="s">
        <v>324</v>
      </c>
      <c r="L134" s="11" t="s">
        <v>326</v>
      </c>
    </row>
    <row r="135" spans="1:12" ht="16.5" thickTop="1" thickBot="1" x14ac:dyDescent="0.3">
      <c r="A135" s="9" t="s">
        <v>347</v>
      </c>
      <c r="B135" s="10">
        <v>269</v>
      </c>
      <c r="C135" s="11" t="s">
        <v>614</v>
      </c>
      <c r="D135" s="11" t="s">
        <v>615</v>
      </c>
      <c r="E135" s="12">
        <v>1080</v>
      </c>
      <c r="F135" s="13"/>
      <c r="G135" s="14"/>
      <c r="H135" s="15">
        <v>2013</v>
      </c>
      <c r="I135" s="16">
        <v>180</v>
      </c>
      <c r="J135" s="17">
        <f t="shared" si="2"/>
        <v>900</v>
      </c>
      <c r="K135" s="11" t="s">
        <v>322</v>
      </c>
      <c r="L135" s="11" t="s">
        <v>321</v>
      </c>
    </row>
    <row r="136" spans="1:12" ht="16.5" thickTop="1" thickBot="1" x14ac:dyDescent="0.3">
      <c r="A136" s="9" t="s">
        <v>347</v>
      </c>
      <c r="B136" s="10">
        <v>271</v>
      </c>
      <c r="C136" s="11" t="s">
        <v>616</v>
      </c>
      <c r="D136" s="11" t="s">
        <v>617</v>
      </c>
      <c r="E136" s="12">
        <v>46</v>
      </c>
      <c r="F136" s="13"/>
      <c r="G136" s="14"/>
      <c r="H136" s="15">
        <v>2013</v>
      </c>
      <c r="I136" s="16">
        <v>15</v>
      </c>
      <c r="J136" s="17">
        <f t="shared" si="2"/>
        <v>31</v>
      </c>
      <c r="K136" s="11" t="s">
        <v>324</v>
      </c>
      <c r="L136" s="11" t="s">
        <v>326</v>
      </c>
    </row>
    <row r="137" spans="1:12" ht="16.5" thickTop="1" thickBot="1" x14ac:dyDescent="0.3">
      <c r="A137" s="9" t="s">
        <v>347</v>
      </c>
      <c r="B137" s="10">
        <v>273</v>
      </c>
      <c r="C137" s="11" t="s">
        <v>618</v>
      </c>
      <c r="D137" s="11" t="s">
        <v>619</v>
      </c>
      <c r="E137" s="12">
        <v>90</v>
      </c>
      <c r="F137" s="13"/>
      <c r="G137" s="14"/>
      <c r="H137" s="15">
        <v>2013</v>
      </c>
      <c r="I137" s="16">
        <v>15</v>
      </c>
      <c r="J137" s="17">
        <f t="shared" si="2"/>
        <v>75</v>
      </c>
      <c r="K137" s="11" t="s">
        <v>324</v>
      </c>
      <c r="L137" s="11" t="s">
        <v>321</v>
      </c>
    </row>
    <row r="138" spans="1:12" ht="16.5" thickTop="1" thickBot="1" x14ac:dyDescent="0.3">
      <c r="A138" s="9" t="s">
        <v>347</v>
      </c>
      <c r="B138" s="10">
        <v>275</v>
      </c>
      <c r="C138" s="11" t="s">
        <v>620</v>
      </c>
      <c r="D138" s="11" t="s">
        <v>621</v>
      </c>
      <c r="E138" s="12">
        <v>180</v>
      </c>
      <c r="F138" s="13"/>
      <c r="G138" s="14"/>
      <c r="H138" s="15">
        <v>2013</v>
      </c>
      <c r="I138" s="16">
        <v>30</v>
      </c>
      <c r="J138" s="17">
        <f t="shared" si="2"/>
        <v>150</v>
      </c>
      <c r="K138" s="11" t="s">
        <v>320</v>
      </c>
      <c r="L138" s="11" t="s">
        <v>321</v>
      </c>
    </row>
    <row r="139" spans="1:12" ht="16.5" thickTop="1" thickBot="1" x14ac:dyDescent="0.3">
      <c r="A139" s="9" t="s">
        <v>347</v>
      </c>
      <c r="B139" s="10">
        <v>278</v>
      </c>
      <c r="C139" s="11" t="s">
        <v>622</v>
      </c>
      <c r="D139" s="11" t="s">
        <v>623</v>
      </c>
      <c r="E139" s="12">
        <v>90</v>
      </c>
      <c r="F139" s="13"/>
      <c r="G139" s="14"/>
      <c r="H139" s="15">
        <v>2013</v>
      </c>
      <c r="I139" s="16">
        <v>15</v>
      </c>
      <c r="J139" s="17">
        <f t="shared" si="2"/>
        <v>75</v>
      </c>
      <c r="K139" s="11" t="s">
        <v>324</v>
      </c>
      <c r="L139" s="11" t="s">
        <v>326</v>
      </c>
    </row>
    <row r="140" spans="1:12" ht="16.5" thickTop="1" thickBot="1" x14ac:dyDescent="0.3">
      <c r="A140" s="9" t="s">
        <v>347</v>
      </c>
      <c r="B140" s="10">
        <v>279</v>
      </c>
      <c r="C140" s="11" t="s">
        <v>624</v>
      </c>
      <c r="D140" s="11" t="s">
        <v>625</v>
      </c>
      <c r="E140" s="12">
        <v>90</v>
      </c>
      <c r="F140" s="13"/>
      <c r="G140" s="14"/>
      <c r="H140" s="15">
        <v>2013</v>
      </c>
      <c r="I140" s="16">
        <v>15</v>
      </c>
      <c r="J140" s="17">
        <f t="shared" si="2"/>
        <v>75</v>
      </c>
      <c r="K140" s="11" t="s">
        <v>324</v>
      </c>
      <c r="L140" s="11" t="s">
        <v>321</v>
      </c>
    </row>
    <row r="141" spans="1:12" ht="16.5" thickTop="1" thickBot="1" x14ac:dyDescent="0.3">
      <c r="A141" s="9" t="s">
        <v>347</v>
      </c>
      <c r="B141" s="10">
        <v>281</v>
      </c>
      <c r="C141" s="11" t="s">
        <v>626</v>
      </c>
      <c r="D141" s="11" t="s">
        <v>627</v>
      </c>
      <c r="E141" s="12">
        <v>180</v>
      </c>
      <c r="F141" s="13"/>
      <c r="G141" s="14"/>
      <c r="H141" s="15">
        <v>2013</v>
      </c>
      <c r="I141" s="16">
        <v>30</v>
      </c>
      <c r="J141" s="17">
        <f t="shared" si="2"/>
        <v>150</v>
      </c>
      <c r="K141" s="11" t="s">
        <v>320</v>
      </c>
      <c r="L141" s="11" t="s">
        <v>326</v>
      </c>
    </row>
    <row r="142" spans="1:12" ht="16.5" thickTop="1" thickBot="1" x14ac:dyDescent="0.3">
      <c r="A142" s="9" t="s">
        <v>347</v>
      </c>
      <c r="B142" s="10">
        <v>284</v>
      </c>
      <c r="C142" s="11" t="s">
        <v>628</v>
      </c>
      <c r="D142" s="11" t="s">
        <v>629</v>
      </c>
      <c r="E142" s="12">
        <v>90</v>
      </c>
      <c r="F142" s="13"/>
      <c r="G142" s="14"/>
      <c r="H142" s="15">
        <v>2013</v>
      </c>
      <c r="I142" s="16">
        <v>15</v>
      </c>
      <c r="J142" s="17">
        <f t="shared" si="2"/>
        <v>75</v>
      </c>
      <c r="K142" s="11" t="s">
        <v>324</v>
      </c>
      <c r="L142" s="11" t="s">
        <v>321</v>
      </c>
    </row>
    <row r="143" spans="1:12" ht="16.5" thickTop="1" thickBot="1" x14ac:dyDescent="0.3">
      <c r="A143" s="9" t="s">
        <v>347</v>
      </c>
      <c r="B143" s="10">
        <v>285</v>
      </c>
      <c r="C143" s="11" t="s">
        <v>630</v>
      </c>
      <c r="D143" s="11" t="s">
        <v>631</v>
      </c>
      <c r="E143" s="12">
        <v>345</v>
      </c>
      <c r="F143" s="13"/>
      <c r="G143" s="14"/>
      <c r="H143" s="15">
        <v>2013</v>
      </c>
      <c r="I143" s="16">
        <v>57.5</v>
      </c>
      <c r="J143" s="17">
        <f t="shared" si="2"/>
        <v>287.5</v>
      </c>
      <c r="K143" s="11" t="s">
        <v>325</v>
      </c>
      <c r="L143" s="11" t="s">
        <v>321</v>
      </c>
    </row>
    <row r="144" spans="1:12" ht="16.5" thickTop="1" thickBot="1" x14ac:dyDescent="0.3">
      <c r="A144" s="9" t="s">
        <v>347</v>
      </c>
      <c r="B144" s="10">
        <v>287</v>
      </c>
      <c r="C144" s="11" t="s">
        <v>632</v>
      </c>
      <c r="D144" s="11" t="s">
        <v>633</v>
      </c>
      <c r="E144" s="12">
        <v>645</v>
      </c>
      <c r="F144" s="13"/>
      <c r="G144" s="14"/>
      <c r="H144" s="15">
        <v>2013</v>
      </c>
      <c r="I144" s="16">
        <v>107.5</v>
      </c>
      <c r="J144" s="17">
        <f t="shared" si="2"/>
        <v>537.5</v>
      </c>
      <c r="K144" s="11" t="s">
        <v>323</v>
      </c>
      <c r="L144" s="11" t="s">
        <v>326</v>
      </c>
    </row>
    <row r="145" spans="1:12" ht="16.5" thickTop="1" thickBot="1" x14ac:dyDescent="0.3">
      <c r="A145" s="9" t="s">
        <v>347</v>
      </c>
      <c r="B145" s="10">
        <v>289</v>
      </c>
      <c r="C145" s="11" t="s">
        <v>634</v>
      </c>
      <c r="D145" s="11" t="s">
        <v>635</v>
      </c>
      <c r="E145" s="12">
        <v>90</v>
      </c>
      <c r="F145" s="13"/>
      <c r="G145" s="14"/>
      <c r="H145" s="15">
        <v>2013</v>
      </c>
      <c r="I145" s="16">
        <v>15</v>
      </c>
      <c r="J145" s="17">
        <f t="shared" si="2"/>
        <v>75</v>
      </c>
      <c r="K145" s="11" t="s">
        <v>324</v>
      </c>
      <c r="L145" s="11" t="s">
        <v>321</v>
      </c>
    </row>
    <row r="146" spans="1:12" ht="16.5" thickTop="1" thickBot="1" x14ac:dyDescent="0.3">
      <c r="A146" s="9" t="s">
        <v>347</v>
      </c>
      <c r="B146" s="10">
        <v>291</v>
      </c>
      <c r="C146" s="11" t="s">
        <v>636</v>
      </c>
      <c r="D146" s="11" t="s">
        <v>637</v>
      </c>
      <c r="E146" s="12">
        <v>90</v>
      </c>
      <c r="F146" s="13"/>
      <c r="G146" s="14"/>
      <c r="H146" s="15">
        <v>2013</v>
      </c>
      <c r="I146" s="16">
        <v>15</v>
      </c>
      <c r="J146" s="17">
        <f t="shared" si="2"/>
        <v>75</v>
      </c>
      <c r="K146" s="11" t="s">
        <v>324</v>
      </c>
      <c r="L146" s="11" t="s">
        <v>321</v>
      </c>
    </row>
    <row r="147" spans="1:12" ht="16.5" thickTop="1" thickBot="1" x14ac:dyDescent="0.3">
      <c r="A147" s="9" t="s">
        <v>347</v>
      </c>
      <c r="B147" s="10">
        <v>294</v>
      </c>
      <c r="C147" s="11" t="s">
        <v>638</v>
      </c>
      <c r="D147" s="11" t="s">
        <v>639</v>
      </c>
      <c r="E147" s="12">
        <v>90</v>
      </c>
      <c r="F147" s="13"/>
      <c r="G147" s="14"/>
      <c r="H147" s="15">
        <v>2013</v>
      </c>
      <c r="I147" s="16">
        <v>15</v>
      </c>
      <c r="J147" s="17">
        <f t="shared" si="2"/>
        <v>75</v>
      </c>
      <c r="K147" s="11" t="s">
        <v>324</v>
      </c>
      <c r="L147" s="11" t="s">
        <v>321</v>
      </c>
    </row>
    <row r="148" spans="1:12" ht="16.5" thickTop="1" thickBot="1" x14ac:dyDescent="0.3">
      <c r="A148" s="9" t="s">
        <v>347</v>
      </c>
      <c r="B148" s="10">
        <v>295</v>
      </c>
      <c r="C148" s="11" t="s">
        <v>640</v>
      </c>
      <c r="D148" s="11" t="s">
        <v>641</v>
      </c>
      <c r="E148" s="12">
        <v>90</v>
      </c>
      <c r="F148" s="13"/>
      <c r="G148" s="14"/>
      <c r="H148" s="15">
        <v>2013</v>
      </c>
      <c r="I148" s="16">
        <v>30</v>
      </c>
      <c r="J148" s="17">
        <f t="shared" si="2"/>
        <v>60</v>
      </c>
      <c r="K148" s="11" t="s">
        <v>320</v>
      </c>
      <c r="L148" s="11" t="s">
        <v>326</v>
      </c>
    </row>
    <row r="149" spans="1:12" ht="16.5" thickTop="1" thickBot="1" x14ac:dyDescent="0.3">
      <c r="A149" s="9" t="s">
        <v>347</v>
      </c>
      <c r="B149" s="10">
        <v>297</v>
      </c>
      <c r="C149" s="11" t="s">
        <v>642</v>
      </c>
      <c r="D149" s="11" t="s">
        <v>643</v>
      </c>
      <c r="E149" s="12">
        <v>90</v>
      </c>
      <c r="F149" s="13"/>
      <c r="G149" s="14"/>
      <c r="H149" s="15">
        <v>2013</v>
      </c>
      <c r="I149" s="16">
        <v>15</v>
      </c>
      <c r="J149" s="17">
        <f t="shared" si="2"/>
        <v>75</v>
      </c>
      <c r="K149" s="11" t="s">
        <v>324</v>
      </c>
      <c r="L149" s="11" t="s">
        <v>321</v>
      </c>
    </row>
    <row r="150" spans="1:12" ht="16.5" thickTop="1" thickBot="1" x14ac:dyDescent="0.3">
      <c r="A150" s="9" t="s">
        <v>347</v>
      </c>
      <c r="B150" s="10">
        <v>300</v>
      </c>
      <c r="C150" s="11" t="s">
        <v>644</v>
      </c>
      <c r="D150" s="11" t="s">
        <v>645</v>
      </c>
      <c r="E150" s="12">
        <v>345</v>
      </c>
      <c r="F150" s="13"/>
      <c r="G150" s="14"/>
      <c r="H150" s="15">
        <v>2013</v>
      </c>
      <c r="I150" s="16">
        <v>57.5</v>
      </c>
      <c r="J150" s="17">
        <f t="shared" si="2"/>
        <v>287.5</v>
      </c>
      <c r="K150" s="11" t="s">
        <v>325</v>
      </c>
      <c r="L150" s="11" t="s">
        <v>321</v>
      </c>
    </row>
    <row r="151" spans="1:12" ht="16.5" thickTop="1" thickBot="1" x14ac:dyDescent="0.3">
      <c r="A151" s="9" t="s">
        <v>347</v>
      </c>
      <c r="B151" s="10">
        <v>302</v>
      </c>
      <c r="C151" s="11" t="s">
        <v>646</v>
      </c>
      <c r="D151" s="11" t="s">
        <v>647</v>
      </c>
      <c r="E151" s="12">
        <v>90</v>
      </c>
      <c r="F151" s="13"/>
      <c r="G151" s="14"/>
      <c r="H151" s="15">
        <v>2013</v>
      </c>
      <c r="I151" s="16">
        <v>15</v>
      </c>
      <c r="J151" s="17">
        <f t="shared" si="2"/>
        <v>75</v>
      </c>
      <c r="K151" s="11" t="s">
        <v>324</v>
      </c>
      <c r="L151" s="11" t="s">
        <v>326</v>
      </c>
    </row>
    <row r="152" spans="1:12" ht="16.5" thickTop="1" thickBot="1" x14ac:dyDescent="0.3">
      <c r="A152" s="9" t="s">
        <v>347</v>
      </c>
      <c r="B152" s="10">
        <v>303</v>
      </c>
      <c r="C152" s="11" t="s">
        <v>648</v>
      </c>
      <c r="D152" s="11" t="s">
        <v>649</v>
      </c>
      <c r="E152" s="12">
        <v>90</v>
      </c>
      <c r="F152" s="13"/>
      <c r="G152" s="14"/>
      <c r="H152" s="15">
        <v>2013</v>
      </c>
      <c r="I152" s="16">
        <v>15</v>
      </c>
      <c r="J152" s="17">
        <f t="shared" si="2"/>
        <v>75</v>
      </c>
      <c r="K152" s="11" t="s">
        <v>324</v>
      </c>
      <c r="L152" s="11" t="s">
        <v>321</v>
      </c>
    </row>
    <row r="153" spans="1:12" ht="16.5" thickTop="1" thickBot="1" x14ac:dyDescent="0.3">
      <c r="A153" s="9" t="s">
        <v>347</v>
      </c>
      <c r="B153" s="10">
        <v>305</v>
      </c>
      <c r="C153" s="11" t="s">
        <v>650</v>
      </c>
      <c r="D153" s="11" t="s">
        <v>651</v>
      </c>
      <c r="E153" s="12">
        <v>180</v>
      </c>
      <c r="F153" s="13"/>
      <c r="G153" s="14"/>
      <c r="H153" s="15">
        <v>2013</v>
      </c>
      <c r="I153" s="16">
        <v>30</v>
      </c>
      <c r="J153" s="17">
        <f t="shared" si="2"/>
        <v>150</v>
      </c>
      <c r="K153" s="11" t="s">
        <v>320</v>
      </c>
      <c r="L153" s="11" t="s">
        <v>321</v>
      </c>
    </row>
    <row r="154" spans="1:12" ht="16.5" thickTop="1" thickBot="1" x14ac:dyDescent="0.3">
      <c r="A154" s="9" t="s">
        <v>347</v>
      </c>
      <c r="B154" s="10">
        <v>307</v>
      </c>
      <c r="C154" s="11" t="s">
        <v>652</v>
      </c>
      <c r="D154" s="11" t="s">
        <v>339</v>
      </c>
      <c r="E154" s="12">
        <v>90</v>
      </c>
      <c r="F154" s="13"/>
      <c r="G154" s="14"/>
      <c r="H154" s="15">
        <v>2013</v>
      </c>
      <c r="I154" s="16">
        <v>15</v>
      </c>
      <c r="J154" s="17">
        <f t="shared" si="2"/>
        <v>75</v>
      </c>
      <c r="K154" s="11" t="s">
        <v>324</v>
      </c>
      <c r="L154" s="11" t="s">
        <v>326</v>
      </c>
    </row>
    <row r="155" spans="1:12" ht="16.5" thickTop="1" thickBot="1" x14ac:dyDescent="0.3">
      <c r="A155" s="9" t="s">
        <v>347</v>
      </c>
      <c r="B155" s="10">
        <v>309</v>
      </c>
      <c r="C155" s="11" t="s">
        <v>653</v>
      </c>
      <c r="D155" s="11" t="s">
        <v>654</v>
      </c>
      <c r="E155" s="12">
        <v>90</v>
      </c>
      <c r="F155" s="13"/>
      <c r="G155" s="14"/>
      <c r="H155" s="15">
        <v>2013</v>
      </c>
      <c r="I155" s="16">
        <v>15</v>
      </c>
      <c r="J155" s="17">
        <f t="shared" si="2"/>
        <v>75</v>
      </c>
      <c r="K155" s="11" t="s">
        <v>324</v>
      </c>
      <c r="L155" s="11" t="s">
        <v>326</v>
      </c>
    </row>
    <row r="156" spans="1:12" ht="16.5" thickTop="1" thickBot="1" x14ac:dyDescent="0.3">
      <c r="A156" s="9" t="s">
        <v>347</v>
      </c>
      <c r="B156" s="10">
        <v>311</v>
      </c>
      <c r="C156" s="11" t="s">
        <v>655</v>
      </c>
      <c r="D156" s="11" t="s">
        <v>656</v>
      </c>
      <c r="E156" s="12">
        <v>90</v>
      </c>
      <c r="F156" s="13"/>
      <c r="G156" s="14"/>
      <c r="H156" s="15">
        <v>2013</v>
      </c>
      <c r="I156" s="16">
        <v>15</v>
      </c>
      <c r="J156" s="17">
        <f t="shared" si="2"/>
        <v>75</v>
      </c>
      <c r="K156" s="11" t="s">
        <v>324</v>
      </c>
      <c r="L156" s="11" t="s">
        <v>321</v>
      </c>
    </row>
    <row r="157" spans="1:12" ht="16.5" thickTop="1" thickBot="1" x14ac:dyDescent="0.3">
      <c r="A157" s="9" t="s">
        <v>347</v>
      </c>
      <c r="B157" s="10">
        <v>313</v>
      </c>
      <c r="C157" s="11" t="s">
        <v>657</v>
      </c>
      <c r="D157" s="11" t="s">
        <v>658</v>
      </c>
      <c r="E157" s="12">
        <v>345</v>
      </c>
      <c r="F157" s="13"/>
      <c r="G157" s="14"/>
      <c r="H157" s="15">
        <v>2013</v>
      </c>
      <c r="I157" s="16">
        <v>57.5</v>
      </c>
      <c r="J157" s="17">
        <f t="shared" si="2"/>
        <v>287.5</v>
      </c>
      <c r="K157" s="11" t="s">
        <v>325</v>
      </c>
      <c r="L157" s="11" t="s">
        <v>321</v>
      </c>
    </row>
    <row r="158" spans="1:12" ht="16.5" thickTop="1" thickBot="1" x14ac:dyDescent="0.3">
      <c r="A158" s="9" t="s">
        <v>347</v>
      </c>
      <c r="B158" s="10">
        <v>315</v>
      </c>
      <c r="C158" s="11" t="s">
        <v>659</v>
      </c>
      <c r="D158" s="11" t="s">
        <v>660</v>
      </c>
      <c r="E158" s="12">
        <v>345</v>
      </c>
      <c r="F158" s="13"/>
      <c r="G158" s="14"/>
      <c r="H158" s="15">
        <v>2013</v>
      </c>
      <c r="I158" s="16">
        <v>57.5</v>
      </c>
      <c r="J158" s="17">
        <f t="shared" si="2"/>
        <v>287.5</v>
      </c>
      <c r="K158" s="11" t="s">
        <v>325</v>
      </c>
      <c r="L158" s="11" t="s">
        <v>321</v>
      </c>
    </row>
    <row r="159" spans="1:12" ht="16.5" thickTop="1" thickBot="1" x14ac:dyDescent="0.3">
      <c r="A159" s="9" t="s">
        <v>347</v>
      </c>
      <c r="B159" s="10">
        <v>317</v>
      </c>
      <c r="C159" s="11" t="s">
        <v>661</v>
      </c>
      <c r="D159" s="11" t="s">
        <v>662</v>
      </c>
      <c r="E159" s="12">
        <v>90</v>
      </c>
      <c r="F159" s="13"/>
      <c r="G159" s="14"/>
      <c r="H159" s="15">
        <v>2013</v>
      </c>
      <c r="I159" s="16">
        <v>15</v>
      </c>
      <c r="J159" s="17">
        <f t="shared" si="2"/>
        <v>75</v>
      </c>
      <c r="K159" s="11" t="s">
        <v>324</v>
      </c>
      <c r="L159" s="11" t="s">
        <v>326</v>
      </c>
    </row>
    <row r="160" spans="1:12" ht="16.5" thickTop="1" thickBot="1" x14ac:dyDescent="0.3">
      <c r="A160" s="9" t="s">
        <v>347</v>
      </c>
      <c r="B160" s="10">
        <v>319</v>
      </c>
      <c r="C160" s="11" t="s">
        <v>663</v>
      </c>
      <c r="D160" s="11" t="s">
        <v>664</v>
      </c>
      <c r="E160" s="12">
        <v>90</v>
      </c>
      <c r="F160" s="13"/>
      <c r="G160" s="14"/>
      <c r="H160" s="15">
        <v>2013</v>
      </c>
      <c r="I160" s="16">
        <v>15</v>
      </c>
      <c r="J160" s="17">
        <f t="shared" si="2"/>
        <v>75</v>
      </c>
      <c r="K160" s="11" t="s">
        <v>324</v>
      </c>
      <c r="L160" s="11" t="s">
        <v>326</v>
      </c>
    </row>
    <row r="161" spans="1:12" ht="16.5" thickTop="1" thickBot="1" x14ac:dyDescent="0.3">
      <c r="A161" s="9" t="s">
        <v>347</v>
      </c>
      <c r="B161" s="10">
        <v>321</v>
      </c>
      <c r="C161" s="11" t="s">
        <v>665</v>
      </c>
      <c r="D161" s="11" t="s">
        <v>666</v>
      </c>
      <c r="E161" s="12">
        <v>180</v>
      </c>
      <c r="F161" s="13"/>
      <c r="G161" s="14"/>
      <c r="H161" s="15">
        <v>2013</v>
      </c>
      <c r="I161" s="16">
        <v>30</v>
      </c>
      <c r="J161" s="17">
        <f t="shared" si="2"/>
        <v>150</v>
      </c>
      <c r="K161" s="11" t="s">
        <v>320</v>
      </c>
      <c r="L161" s="11" t="s">
        <v>326</v>
      </c>
    </row>
    <row r="162" spans="1:12" ht="16.5" thickTop="1" thickBot="1" x14ac:dyDescent="0.3">
      <c r="A162" s="9" t="s">
        <v>347</v>
      </c>
      <c r="B162" s="10">
        <v>323</v>
      </c>
      <c r="C162" s="11" t="s">
        <v>667</v>
      </c>
      <c r="D162" s="11" t="s">
        <v>668</v>
      </c>
      <c r="E162" s="12">
        <v>90</v>
      </c>
      <c r="F162" s="13"/>
      <c r="G162" s="14"/>
      <c r="H162" s="15">
        <v>2013</v>
      </c>
      <c r="I162" s="16">
        <v>15</v>
      </c>
      <c r="J162" s="17">
        <f t="shared" si="2"/>
        <v>75</v>
      </c>
      <c r="K162" s="11" t="s">
        <v>324</v>
      </c>
      <c r="L162" s="11" t="s">
        <v>326</v>
      </c>
    </row>
    <row r="163" spans="1:12" ht="16.5" thickTop="1" thickBot="1" x14ac:dyDescent="0.3">
      <c r="A163" s="9" t="s">
        <v>347</v>
      </c>
      <c r="B163" s="10">
        <v>325</v>
      </c>
      <c r="C163" s="11" t="s">
        <v>669</v>
      </c>
      <c r="D163" s="11" t="s">
        <v>670</v>
      </c>
      <c r="E163" s="12">
        <v>90</v>
      </c>
      <c r="F163" s="13"/>
      <c r="G163" s="14"/>
      <c r="H163" s="15">
        <v>2013</v>
      </c>
      <c r="I163" s="16">
        <v>15</v>
      </c>
      <c r="J163" s="17">
        <f t="shared" si="2"/>
        <v>75</v>
      </c>
      <c r="K163" s="11" t="s">
        <v>324</v>
      </c>
      <c r="L163" s="11" t="s">
        <v>326</v>
      </c>
    </row>
    <row r="164" spans="1:12" ht="16.5" thickTop="1" thickBot="1" x14ac:dyDescent="0.3">
      <c r="A164" s="9" t="s">
        <v>347</v>
      </c>
      <c r="B164" s="10">
        <v>327</v>
      </c>
      <c r="C164" s="11" t="s">
        <v>671</v>
      </c>
      <c r="D164" s="11" t="s">
        <v>672</v>
      </c>
      <c r="E164" s="12">
        <v>90</v>
      </c>
      <c r="F164" s="13"/>
      <c r="G164" s="14"/>
      <c r="H164" s="15">
        <v>2013</v>
      </c>
      <c r="I164" s="16">
        <v>15</v>
      </c>
      <c r="J164" s="17">
        <f t="shared" si="2"/>
        <v>75</v>
      </c>
      <c r="K164" s="11" t="s">
        <v>324</v>
      </c>
      <c r="L164" s="11" t="s">
        <v>326</v>
      </c>
    </row>
    <row r="165" spans="1:12" ht="16.5" thickTop="1" thickBot="1" x14ac:dyDescent="0.3">
      <c r="A165" s="9" t="s">
        <v>347</v>
      </c>
      <c r="B165" s="10">
        <v>329</v>
      </c>
      <c r="C165" s="11" t="s">
        <v>673</v>
      </c>
      <c r="D165" s="11" t="s">
        <v>674</v>
      </c>
      <c r="E165" s="12">
        <v>90</v>
      </c>
      <c r="F165" s="13"/>
      <c r="G165" s="14"/>
      <c r="H165" s="15">
        <v>2013</v>
      </c>
      <c r="I165" s="16">
        <v>15</v>
      </c>
      <c r="J165" s="17">
        <f t="shared" si="2"/>
        <v>75</v>
      </c>
      <c r="K165" s="11" t="s">
        <v>324</v>
      </c>
      <c r="L165" s="11" t="s">
        <v>321</v>
      </c>
    </row>
    <row r="166" spans="1:12" ht="16.5" thickTop="1" thickBot="1" x14ac:dyDescent="0.3">
      <c r="A166" s="9" t="s">
        <v>347</v>
      </c>
      <c r="B166" s="10">
        <v>331</v>
      </c>
      <c r="C166" s="11" t="s">
        <v>675</v>
      </c>
      <c r="D166" s="11" t="s">
        <v>676</v>
      </c>
      <c r="E166" s="12">
        <v>90</v>
      </c>
      <c r="F166" s="13"/>
      <c r="G166" s="14"/>
      <c r="H166" s="15">
        <v>2013</v>
      </c>
      <c r="I166" s="16">
        <v>15</v>
      </c>
      <c r="J166" s="17">
        <f t="shared" si="2"/>
        <v>75</v>
      </c>
      <c r="K166" s="11" t="s">
        <v>324</v>
      </c>
      <c r="L166" s="11" t="s">
        <v>321</v>
      </c>
    </row>
    <row r="167" spans="1:12" ht="16.5" thickTop="1" thickBot="1" x14ac:dyDescent="0.3">
      <c r="A167" s="9" t="s">
        <v>347</v>
      </c>
      <c r="B167" s="10">
        <v>333</v>
      </c>
      <c r="C167" s="11" t="s">
        <v>677</v>
      </c>
      <c r="D167" s="11" t="s">
        <v>678</v>
      </c>
      <c r="E167" s="12">
        <v>645</v>
      </c>
      <c r="F167" s="13"/>
      <c r="G167" s="14"/>
      <c r="H167" s="15">
        <v>2013</v>
      </c>
      <c r="I167" s="16">
        <v>107.5</v>
      </c>
      <c r="J167" s="17">
        <f t="shared" si="2"/>
        <v>537.5</v>
      </c>
      <c r="K167" s="11" t="s">
        <v>323</v>
      </c>
      <c r="L167" s="11" t="s">
        <v>321</v>
      </c>
    </row>
    <row r="168" spans="1:12" ht="16.5" thickTop="1" thickBot="1" x14ac:dyDescent="0.3">
      <c r="A168" s="9" t="s">
        <v>347</v>
      </c>
      <c r="B168" s="10">
        <v>335</v>
      </c>
      <c r="C168" s="11" t="s">
        <v>679</v>
      </c>
      <c r="D168" s="11" t="s">
        <v>680</v>
      </c>
      <c r="E168" s="12">
        <v>90</v>
      </c>
      <c r="F168" s="13"/>
      <c r="G168" s="14"/>
      <c r="H168" s="15">
        <v>2013</v>
      </c>
      <c r="I168" s="16">
        <v>15</v>
      </c>
      <c r="J168" s="17">
        <f t="shared" si="2"/>
        <v>75</v>
      </c>
      <c r="K168" s="11" t="s">
        <v>324</v>
      </c>
      <c r="L168" s="11" t="s">
        <v>326</v>
      </c>
    </row>
    <row r="169" spans="1:12" ht="16.5" thickTop="1" thickBot="1" x14ac:dyDescent="0.3">
      <c r="A169" s="9" t="s">
        <v>347</v>
      </c>
      <c r="B169" s="10">
        <v>337</v>
      </c>
      <c r="C169" s="11" t="s">
        <v>681</v>
      </c>
      <c r="D169" s="11" t="s">
        <v>682</v>
      </c>
      <c r="E169" s="12">
        <v>180</v>
      </c>
      <c r="F169" s="13"/>
      <c r="G169" s="14"/>
      <c r="H169" s="15">
        <v>2013</v>
      </c>
      <c r="I169" s="16">
        <v>30</v>
      </c>
      <c r="J169" s="17">
        <f t="shared" si="2"/>
        <v>150</v>
      </c>
      <c r="K169" s="11" t="s">
        <v>320</v>
      </c>
      <c r="L169" s="11" t="s">
        <v>321</v>
      </c>
    </row>
    <row r="170" spans="1:12" ht="16.5" thickTop="1" thickBot="1" x14ac:dyDescent="0.3">
      <c r="A170" s="9" t="s">
        <v>347</v>
      </c>
      <c r="B170" s="10">
        <v>339</v>
      </c>
      <c r="C170" s="11" t="s">
        <v>683</v>
      </c>
      <c r="D170" s="11" t="s">
        <v>684</v>
      </c>
      <c r="E170" s="12">
        <v>90</v>
      </c>
      <c r="F170" s="13"/>
      <c r="G170" s="14"/>
      <c r="H170" s="15">
        <v>2013</v>
      </c>
      <c r="I170" s="16">
        <v>15</v>
      </c>
      <c r="J170" s="17">
        <f t="shared" si="2"/>
        <v>75</v>
      </c>
      <c r="K170" s="11" t="s">
        <v>324</v>
      </c>
      <c r="L170" s="11" t="s">
        <v>326</v>
      </c>
    </row>
    <row r="171" spans="1:12" ht="16.5" thickTop="1" thickBot="1" x14ac:dyDescent="0.3">
      <c r="A171" s="9" t="s">
        <v>347</v>
      </c>
      <c r="B171" s="10">
        <v>341</v>
      </c>
      <c r="C171" s="11" t="s">
        <v>685</v>
      </c>
      <c r="D171" s="11" t="s">
        <v>686</v>
      </c>
      <c r="E171" s="12">
        <v>90</v>
      </c>
      <c r="F171" s="13"/>
      <c r="G171" s="14"/>
      <c r="H171" s="15">
        <v>2013</v>
      </c>
      <c r="I171" s="16">
        <v>15</v>
      </c>
      <c r="J171" s="17">
        <f t="shared" si="2"/>
        <v>75</v>
      </c>
      <c r="K171" s="11" t="s">
        <v>324</v>
      </c>
      <c r="L171" s="11" t="s">
        <v>321</v>
      </c>
    </row>
    <row r="172" spans="1:12" ht="16.5" thickTop="1" thickBot="1" x14ac:dyDescent="0.3">
      <c r="A172" s="9" t="s">
        <v>347</v>
      </c>
      <c r="B172" s="10">
        <v>343</v>
      </c>
      <c r="C172" s="11" t="s">
        <v>687</v>
      </c>
      <c r="D172" s="11" t="s">
        <v>688</v>
      </c>
      <c r="E172" s="12">
        <v>345</v>
      </c>
      <c r="F172" s="13"/>
      <c r="G172" s="14"/>
      <c r="H172" s="15">
        <v>2013</v>
      </c>
      <c r="I172" s="16">
        <v>57.5</v>
      </c>
      <c r="J172" s="17">
        <f t="shared" si="2"/>
        <v>287.5</v>
      </c>
      <c r="K172" s="11" t="s">
        <v>325</v>
      </c>
      <c r="L172" s="11" t="s">
        <v>321</v>
      </c>
    </row>
    <row r="173" spans="1:12" ht="16.5" thickTop="1" thickBot="1" x14ac:dyDescent="0.3">
      <c r="A173" s="9" t="s">
        <v>347</v>
      </c>
      <c r="B173" s="10">
        <v>345</v>
      </c>
      <c r="C173" s="11" t="s">
        <v>689</v>
      </c>
      <c r="D173" s="11" t="s">
        <v>690</v>
      </c>
      <c r="E173" s="12">
        <v>90</v>
      </c>
      <c r="F173" s="13"/>
      <c r="G173" s="14"/>
      <c r="H173" s="15">
        <v>2013</v>
      </c>
      <c r="I173" s="16">
        <v>15</v>
      </c>
      <c r="J173" s="17">
        <f t="shared" si="2"/>
        <v>75</v>
      </c>
      <c r="K173" s="11" t="s">
        <v>324</v>
      </c>
      <c r="L173" s="11" t="s">
        <v>321</v>
      </c>
    </row>
    <row r="174" spans="1:12" ht="16.5" thickTop="1" thickBot="1" x14ac:dyDescent="0.3">
      <c r="A174" s="9" t="s">
        <v>347</v>
      </c>
      <c r="B174" s="10">
        <v>347</v>
      </c>
      <c r="C174" s="11" t="s">
        <v>691</v>
      </c>
      <c r="D174" s="11" t="s">
        <v>692</v>
      </c>
      <c r="E174" s="12">
        <v>345</v>
      </c>
      <c r="F174" s="13"/>
      <c r="G174" s="14"/>
      <c r="H174" s="15">
        <v>2013</v>
      </c>
      <c r="I174" s="16">
        <v>57.5</v>
      </c>
      <c r="J174" s="17">
        <f t="shared" si="2"/>
        <v>287.5</v>
      </c>
      <c r="K174" s="11" t="s">
        <v>325</v>
      </c>
      <c r="L174" s="11" t="s">
        <v>321</v>
      </c>
    </row>
    <row r="175" spans="1:12" ht="16.5" thickTop="1" thickBot="1" x14ac:dyDescent="0.3">
      <c r="A175" s="9" t="s">
        <v>347</v>
      </c>
      <c r="B175" s="10">
        <v>349</v>
      </c>
      <c r="C175" s="11" t="s">
        <v>693</v>
      </c>
      <c r="D175" s="11" t="s">
        <v>694</v>
      </c>
      <c r="E175" s="12">
        <v>90</v>
      </c>
      <c r="F175" s="13"/>
      <c r="G175" s="14"/>
      <c r="H175" s="15">
        <v>2013</v>
      </c>
      <c r="I175" s="16">
        <v>15</v>
      </c>
      <c r="J175" s="17">
        <f t="shared" si="2"/>
        <v>75</v>
      </c>
      <c r="K175" s="11" t="s">
        <v>324</v>
      </c>
      <c r="L175" s="11" t="s">
        <v>326</v>
      </c>
    </row>
    <row r="176" spans="1:12" ht="16.5" thickTop="1" thickBot="1" x14ac:dyDescent="0.3">
      <c r="A176" s="9" t="s">
        <v>347</v>
      </c>
      <c r="B176" s="10">
        <v>352</v>
      </c>
      <c r="C176" s="11" t="s">
        <v>695</v>
      </c>
      <c r="D176" s="11" t="s">
        <v>696</v>
      </c>
      <c r="E176" s="12">
        <v>90</v>
      </c>
      <c r="F176" s="13"/>
      <c r="G176" s="14"/>
      <c r="H176" s="15">
        <v>2013</v>
      </c>
      <c r="I176" s="16">
        <v>15</v>
      </c>
      <c r="J176" s="17">
        <f t="shared" si="2"/>
        <v>75</v>
      </c>
      <c r="K176" s="11" t="s">
        <v>324</v>
      </c>
      <c r="L176" s="11" t="s">
        <v>321</v>
      </c>
    </row>
    <row r="177" spans="1:12" ht="16.5" thickTop="1" thickBot="1" x14ac:dyDescent="0.3">
      <c r="A177" s="9" t="s">
        <v>347</v>
      </c>
      <c r="B177" s="10">
        <v>353</v>
      </c>
      <c r="C177" s="11" t="s">
        <v>697</v>
      </c>
      <c r="D177" s="11" t="s">
        <v>698</v>
      </c>
      <c r="E177" s="12">
        <v>90</v>
      </c>
      <c r="F177" s="13"/>
      <c r="G177" s="14"/>
      <c r="H177" s="15">
        <v>2013</v>
      </c>
      <c r="I177" s="16">
        <v>15</v>
      </c>
      <c r="J177" s="17">
        <f t="shared" si="2"/>
        <v>75</v>
      </c>
      <c r="K177" s="11" t="s">
        <v>324</v>
      </c>
      <c r="L177" s="11" t="s">
        <v>326</v>
      </c>
    </row>
    <row r="178" spans="1:12" ht="16.5" thickTop="1" thickBot="1" x14ac:dyDescent="0.3">
      <c r="A178" s="9" t="s">
        <v>347</v>
      </c>
      <c r="B178" s="10">
        <v>355</v>
      </c>
      <c r="C178" s="11" t="s">
        <v>699</v>
      </c>
      <c r="D178" s="11" t="s">
        <v>700</v>
      </c>
      <c r="E178" s="12">
        <v>90</v>
      </c>
      <c r="F178" s="13"/>
      <c r="G178" s="14"/>
      <c r="H178" s="15">
        <v>2013</v>
      </c>
      <c r="I178" s="16">
        <v>15</v>
      </c>
      <c r="J178" s="17">
        <f t="shared" si="2"/>
        <v>75</v>
      </c>
      <c r="K178" s="11" t="s">
        <v>324</v>
      </c>
      <c r="L178" s="11" t="s">
        <v>321</v>
      </c>
    </row>
    <row r="179" spans="1:12" ht="16.5" thickTop="1" thickBot="1" x14ac:dyDescent="0.3">
      <c r="A179" s="9" t="s">
        <v>347</v>
      </c>
      <c r="B179" s="10">
        <v>358</v>
      </c>
      <c r="C179" s="11" t="s">
        <v>701</v>
      </c>
      <c r="D179" s="11" t="s">
        <v>702</v>
      </c>
      <c r="E179" s="12">
        <v>180</v>
      </c>
      <c r="F179" s="13"/>
      <c r="G179" s="14"/>
      <c r="H179" s="15">
        <v>2013</v>
      </c>
      <c r="I179" s="16">
        <v>30</v>
      </c>
      <c r="J179" s="17">
        <f t="shared" si="2"/>
        <v>150</v>
      </c>
      <c r="K179" s="11" t="s">
        <v>320</v>
      </c>
      <c r="L179" s="11" t="s">
        <v>321</v>
      </c>
    </row>
    <row r="180" spans="1:12" ht="16.5" thickTop="1" thickBot="1" x14ac:dyDescent="0.3">
      <c r="A180" s="9" t="s">
        <v>347</v>
      </c>
      <c r="B180" s="10">
        <v>360</v>
      </c>
      <c r="C180" s="11" t="s">
        <v>703</v>
      </c>
      <c r="D180" s="11" t="s">
        <v>704</v>
      </c>
      <c r="E180" s="12">
        <v>90</v>
      </c>
      <c r="F180" s="13"/>
      <c r="G180" s="14"/>
      <c r="H180" s="15">
        <v>2013</v>
      </c>
      <c r="I180" s="16">
        <v>15</v>
      </c>
      <c r="J180" s="17">
        <f t="shared" si="2"/>
        <v>75</v>
      </c>
      <c r="K180" s="11" t="s">
        <v>324</v>
      </c>
      <c r="L180" s="11" t="s">
        <v>326</v>
      </c>
    </row>
    <row r="181" spans="1:12" ht="16.5" thickTop="1" thickBot="1" x14ac:dyDescent="0.3">
      <c r="A181" s="9" t="s">
        <v>347</v>
      </c>
      <c r="B181" s="10">
        <v>362</v>
      </c>
      <c r="C181" s="11" t="s">
        <v>705</v>
      </c>
      <c r="D181" s="11" t="s">
        <v>706</v>
      </c>
      <c r="E181" s="12">
        <v>180</v>
      </c>
      <c r="F181" s="13"/>
      <c r="G181" s="14"/>
      <c r="H181" s="15">
        <v>2013</v>
      </c>
      <c r="I181" s="16">
        <v>30</v>
      </c>
      <c r="J181" s="17">
        <f t="shared" si="2"/>
        <v>150</v>
      </c>
      <c r="K181" s="11" t="s">
        <v>320</v>
      </c>
      <c r="L181" s="11" t="s">
        <v>321</v>
      </c>
    </row>
    <row r="182" spans="1:12" ht="16.5" thickTop="1" thickBot="1" x14ac:dyDescent="0.3">
      <c r="A182" s="9" t="s">
        <v>347</v>
      </c>
      <c r="B182" s="10">
        <v>363</v>
      </c>
      <c r="C182" s="11" t="s">
        <v>707</v>
      </c>
      <c r="D182" s="11" t="s">
        <v>708</v>
      </c>
      <c r="E182" s="12">
        <v>90</v>
      </c>
      <c r="F182" s="13"/>
      <c r="G182" s="14"/>
      <c r="H182" s="15">
        <v>2013</v>
      </c>
      <c r="I182" s="16">
        <v>15</v>
      </c>
      <c r="J182" s="17">
        <f t="shared" si="2"/>
        <v>75</v>
      </c>
      <c r="K182" s="11" t="s">
        <v>324</v>
      </c>
      <c r="L182" s="11" t="s">
        <v>326</v>
      </c>
    </row>
    <row r="183" spans="1:12" ht="16.5" thickTop="1" thickBot="1" x14ac:dyDescent="0.3">
      <c r="A183" s="9" t="s">
        <v>347</v>
      </c>
      <c r="B183" s="10">
        <v>366</v>
      </c>
      <c r="C183" s="11" t="s">
        <v>709</v>
      </c>
      <c r="D183" s="11" t="s">
        <v>710</v>
      </c>
      <c r="E183" s="12">
        <v>345</v>
      </c>
      <c r="F183" s="13"/>
      <c r="G183" s="14"/>
      <c r="H183" s="15">
        <v>2013</v>
      </c>
      <c r="I183" s="16">
        <v>57.5</v>
      </c>
      <c r="J183" s="17">
        <f t="shared" si="2"/>
        <v>287.5</v>
      </c>
      <c r="K183" s="11" t="s">
        <v>325</v>
      </c>
      <c r="L183" s="11" t="s">
        <v>321</v>
      </c>
    </row>
    <row r="184" spans="1:12" ht="16.5" thickTop="1" thickBot="1" x14ac:dyDescent="0.3">
      <c r="A184" s="9" t="s">
        <v>347</v>
      </c>
      <c r="B184" s="10">
        <v>368</v>
      </c>
      <c r="C184" s="11" t="s">
        <v>711</v>
      </c>
      <c r="D184" s="11" t="s">
        <v>333</v>
      </c>
      <c r="E184" s="12">
        <v>180</v>
      </c>
      <c r="F184" s="13"/>
      <c r="G184" s="14"/>
      <c r="H184" s="15">
        <v>2013</v>
      </c>
      <c r="I184" s="16">
        <v>30</v>
      </c>
      <c r="J184" s="17">
        <f t="shared" si="2"/>
        <v>150</v>
      </c>
      <c r="K184" s="11" t="s">
        <v>320</v>
      </c>
      <c r="L184" s="11" t="s">
        <v>321</v>
      </c>
    </row>
    <row r="185" spans="1:12" ht="16.5" thickTop="1" thickBot="1" x14ac:dyDescent="0.3">
      <c r="A185" s="9" t="s">
        <v>347</v>
      </c>
      <c r="B185" s="10">
        <v>369</v>
      </c>
      <c r="C185" s="11" t="s">
        <v>712</v>
      </c>
      <c r="D185" s="11" t="s">
        <v>713</v>
      </c>
      <c r="E185" s="12">
        <v>90</v>
      </c>
      <c r="F185" s="13"/>
      <c r="G185" s="14"/>
      <c r="H185" s="15">
        <v>2013</v>
      </c>
      <c r="I185" s="16">
        <v>57.5</v>
      </c>
      <c r="J185" s="17">
        <f t="shared" si="2"/>
        <v>32.5</v>
      </c>
      <c r="K185" s="11" t="s">
        <v>325</v>
      </c>
      <c r="L185" s="11" t="s">
        <v>326</v>
      </c>
    </row>
    <row r="186" spans="1:12" ht="16.5" thickTop="1" thickBot="1" x14ac:dyDescent="0.3">
      <c r="A186" s="9" t="s">
        <v>347</v>
      </c>
      <c r="B186" s="10">
        <v>371</v>
      </c>
      <c r="C186" s="11" t="s">
        <v>714</v>
      </c>
      <c r="D186" s="11" t="s">
        <v>715</v>
      </c>
      <c r="E186" s="12">
        <v>345</v>
      </c>
      <c r="F186" s="13"/>
      <c r="G186" s="14"/>
      <c r="H186" s="15">
        <v>2013</v>
      </c>
      <c r="I186" s="16">
        <v>57.5</v>
      </c>
      <c r="J186" s="17">
        <f t="shared" si="2"/>
        <v>287.5</v>
      </c>
      <c r="K186" s="11" t="s">
        <v>325</v>
      </c>
      <c r="L186" s="11" t="s">
        <v>321</v>
      </c>
    </row>
    <row r="187" spans="1:12" ht="16.5" thickTop="1" thickBot="1" x14ac:dyDescent="0.3">
      <c r="A187" s="9" t="s">
        <v>347</v>
      </c>
      <c r="B187" s="10">
        <v>373</v>
      </c>
      <c r="C187" s="11" t="s">
        <v>716</v>
      </c>
      <c r="D187" s="11" t="s">
        <v>717</v>
      </c>
      <c r="E187" s="12">
        <v>645</v>
      </c>
      <c r="F187" s="13"/>
      <c r="G187" s="14"/>
      <c r="H187" s="15">
        <v>2013</v>
      </c>
      <c r="I187" s="16">
        <v>107.5</v>
      </c>
      <c r="J187" s="17">
        <f t="shared" si="2"/>
        <v>537.5</v>
      </c>
      <c r="K187" s="11" t="s">
        <v>323</v>
      </c>
      <c r="L187" s="11" t="s">
        <v>321</v>
      </c>
    </row>
    <row r="188" spans="1:12" ht="16.5" thickTop="1" thickBot="1" x14ac:dyDescent="0.3">
      <c r="A188" s="9" t="s">
        <v>347</v>
      </c>
      <c r="B188" s="10">
        <v>374</v>
      </c>
      <c r="C188" s="11" t="s">
        <v>718</v>
      </c>
      <c r="D188" s="11" t="s">
        <v>719</v>
      </c>
      <c r="E188" s="12">
        <v>180</v>
      </c>
      <c r="F188" s="13"/>
      <c r="G188" s="14"/>
      <c r="H188" s="15">
        <v>2013</v>
      </c>
      <c r="I188" s="16">
        <v>30</v>
      </c>
      <c r="J188" s="17">
        <f t="shared" si="2"/>
        <v>150</v>
      </c>
      <c r="K188" s="11" t="s">
        <v>320</v>
      </c>
      <c r="L188" s="11" t="s">
        <v>321</v>
      </c>
    </row>
    <row r="189" spans="1:12" ht="16.5" thickTop="1" thickBot="1" x14ac:dyDescent="0.3">
      <c r="A189" s="9" t="s">
        <v>347</v>
      </c>
      <c r="B189" s="10">
        <v>377</v>
      </c>
      <c r="C189" s="11" t="s">
        <v>720</v>
      </c>
      <c r="D189" s="11" t="s">
        <v>721</v>
      </c>
      <c r="E189" s="12">
        <v>345</v>
      </c>
      <c r="F189" s="13"/>
      <c r="G189" s="14"/>
      <c r="H189" s="15">
        <v>2013</v>
      </c>
      <c r="I189" s="16">
        <v>57.5</v>
      </c>
      <c r="J189" s="17">
        <f t="shared" si="2"/>
        <v>287.5</v>
      </c>
      <c r="K189" s="11" t="s">
        <v>325</v>
      </c>
      <c r="L189" s="11" t="s">
        <v>321</v>
      </c>
    </row>
    <row r="190" spans="1:12" ht="16.5" thickTop="1" thickBot="1" x14ac:dyDescent="0.3">
      <c r="A190" s="9" t="s">
        <v>347</v>
      </c>
      <c r="B190" s="10">
        <v>379</v>
      </c>
      <c r="C190" s="11" t="s">
        <v>722</v>
      </c>
      <c r="D190" s="11" t="s">
        <v>723</v>
      </c>
      <c r="E190" s="12">
        <v>90</v>
      </c>
      <c r="F190" s="13"/>
      <c r="G190" s="14"/>
      <c r="H190" s="15">
        <v>2013</v>
      </c>
      <c r="I190" s="16">
        <v>15</v>
      </c>
      <c r="J190" s="17">
        <f t="shared" si="2"/>
        <v>75</v>
      </c>
      <c r="K190" s="11" t="s">
        <v>324</v>
      </c>
      <c r="L190" s="11" t="s">
        <v>326</v>
      </c>
    </row>
    <row r="191" spans="1:12" ht="16.5" thickTop="1" thickBot="1" x14ac:dyDescent="0.3">
      <c r="A191" s="9" t="s">
        <v>347</v>
      </c>
      <c r="B191" s="10">
        <v>380</v>
      </c>
      <c r="C191" s="11" t="s">
        <v>724</v>
      </c>
      <c r="D191" s="11" t="s">
        <v>725</v>
      </c>
      <c r="E191" s="12">
        <v>90</v>
      </c>
      <c r="F191" s="13"/>
      <c r="G191" s="14"/>
      <c r="H191" s="15">
        <v>2013</v>
      </c>
      <c r="I191" s="16">
        <v>15</v>
      </c>
      <c r="J191" s="17">
        <f t="shared" si="2"/>
        <v>75</v>
      </c>
      <c r="K191" s="11" t="s">
        <v>324</v>
      </c>
      <c r="L191" s="11" t="s">
        <v>321</v>
      </c>
    </row>
    <row r="192" spans="1:12" ht="16.5" thickTop="1" thickBot="1" x14ac:dyDescent="0.3">
      <c r="A192" s="9" t="s">
        <v>347</v>
      </c>
      <c r="B192" s="10">
        <v>382</v>
      </c>
      <c r="C192" s="11" t="s">
        <v>726</v>
      </c>
      <c r="D192" s="11" t="s">
        <v>727</v>
      </c>
      <c r="E192" s="12">
        <v>345</v>
      </c>
      <c r="F192" s="13"/>
      <c r="G192" s="14"/>
      <c r="H192" s="15">
        <v>2013</v>
      </c>
      <c r="I192" s="16">
        <v>57.5</v>
      </c>
      <c r="J192" s="17">
        <f t="shared" si="2"/>
        <v>287.5</v>
      </c>
      <c r="K192" s="11" t="s">
        <v>325</v>
      </c>
      <c r="L192" s="11" t="s">
        <v>321</v>
      </c>
    </row>
    <row r="193" spans="1:12" ht="16.5" thickTop="1" thickBot="1" x14ac:dyDescent="0.3">
      <c r="A193" s="9" t="s">
        <v>347</v>
      </c>
      <c r="B193" s="10">
        <v>385</v>
      </c>
      <c r="C193" s="11" t="s">
        <v>728</v>
      </c>
      <c r="D193" s="11" t="s">
        <v>729</v>
      </c>
      <c r="E193" s="12">
        <v>90</v>
      </c>
      <c r="F193" s="13"/>
      <c r="G193" s="14"/>
      <c r="H193" s="15">
        <v>2013</v>
      </c>
      <c r="I193" s="16">
        <v>15</v>
      </c>
      <c r="J193" s="17">
        <f t="shared" ref="J193:J246" si="3">E193-I193</f>
        <v>75</v>
      </c>
      <c r="K193" s="11" t="s">
        <v>324</v>
      </c>
      <c r="L193" s="11" t="s">
        <v>321</v>
      </c>
    </row>
    <row r="194" spans="1:12" ht="16.5" thickTop="1" thickBot="1" x14ac:dyDescent="0.3">
      <c r="A194" s="9" t="s">
        <v>347</v>
      </c>
      <c r="B194" s="10">
        <v>387</v>
      </c>
      <c r="C194" s="11" t="s">
        <v>730</v>
      </c>
      <c r="D194" s="11" t="s">
        <v>731</v>
      </c>
      <c r="E194" s="12">
        <v>345</v>
      </c>
      <c r="F194" s="13"/>
      <c r="G194" s="14"/>
      <c r="H194" s="15">
        <v>2013</v>
      </c>
      <c r="I194" s="16">
        <v>57.5</v>
      </c>
      <c r="J194" s="17">
        <f t="shared" si="3"/>
        <v>287.5</v>
      </c>
      <c r="K194" s="11" t="s">
        <v>325</v>
      </c>
      <c r="L194" s="11" t="s">
        <v>321</v>
      </c>
    </row>
    <row r="195" spans="1:12" ht="16.5" thickTop="1" thickBot="1" x14ac:dyDescent="0.3">
      <c r="A195" s="9" t="s">
        <v>347</v>
      </c>
      <c r="B195" s="10">
        <v>388</v>
      </c>
      <c r="C195" s="11" t="s">
        <v>732</v>
      </c>
      <c r="D195" s="11" t="s">
        <v>733</v>
      </c>
      <c r="E195" s="12">
        <v>180</v>
      </c>
      <c r="F195" s="13"/>
      <c r="G195" s="14"/>
      <c r="H195" s="15">
        <v>2013</v>
      </c>
      <c r="I195" s="16">
        <v>30</v>
      </c>
      <c r="J195" s="17">
        <f t="shared" si="3"/>
        <v>150</v>
      </c>
      <c r="K195" s="11" t="s">
        <v>320</v>
      </c>
      <c r="L195" s="11" t="s">
        <v>321</v>
      </c>
    </row>
    <row r="196" spans="1:12" ht="16.5" thickTop="1" thickBot="1" x14ac:dyDescent="0.3">
      <c r="A196" s="9" t="s">
        <v>347</v>
      </c>
      <c r="B196" s="10">
        <v>390</v>
      </c>
      <c r="C196" s="11" t="s">
        <v>734</v>
      </c>
      <c r="D196" s="11" t="s">
        <v>735</v>
      </c>
      <c r="E196" s="12">
        <v>90</v>
      </c>
      <c r="F196" s="13"/>
      <c r="G196" s="14"/>
      <c r="H196" s="15">
        <v>2013</v>
      </c>
      <c r="I196" s="16">
        <v>15</v>
      </c>
      <c r="J196" s="17">
        <f t="shared" si="3"/>
        <v>75</v>
      </c>
      <c r="K196" s="11" t="s">
        <v>324</v>
      </c>
      <c r="L196" s="11" t="s">
        <v>326</v>
      </c>
    </row>
    <row r="197" spans="1:12" ht="16.5" thickTop="1" thickBot="1" x14ac:dyDescent="0.3">
      <c r="A197" s="9" t="s">
        <v>347</v>
      </c>
      <c r="B197" s="10">
        <v>392</v>
      </c>
      <c r="C197" s="11" t="s">
        <v>736</v>
      </c>
      <c r="D197" s="11" t="s">
        <v>737</v>
      </c>
      <c r="E197" s="12">
        <v>90</v>
      </c>
      <c r="F197" s="13"/>
      <c r="G197" s="14"/>
      <c r="H197" s="15">
        <v>2013</v>
      </c>
      <c r="I197" s="16">
        <v>15</v>
      </c>
      <c r="J197" s="17">
        <f t="shared" si="3"/>
        <v>75</v>
      </c>
      <c r="K197" s="11" t="s">
        <v>324</v>
      </c>
      <c r="L197" s="11" t="s">
        <v>321</v>
      </c>
    </row>
    <row r="198" spans="1:12" ht="16.5" thickTop="1" thickBot="1" x14ac:dyDescent="0.3">
      <c r="A198" s="9" t="s">
        <v>347</v>
      </c>
      <c r="B198" s="10">
        <v>394</v>
      </c>
      <c r="C198" s="11" t="s">
        <v>738</v>
      </c>
      <c r="D198" s="11" t="s">
        <v>739</v>
      </c>
      <c r="E198" s="12">
        <v>1080</v>
      </c>
      <c r="F198" s="13"/>
      <c r="G198" s="14"/>
      <c r="H198" s="15">
        <v>2013</v>
      </c>
      <c r="I198" s="16">
        <v>180</v>
      </c>
      <c r="J198" s="17">
        <f t="shared" si="3"/>
        <v>900</v>
      </c>
      <c r="K198" s="11" t="s">
        <v>322</v>
      </c>
      <c r="L198" s="11" t="s">
        <v>321</v>
      </c>
    </row>
    <row r="199" spans="1:12" ht="16.5" thickTop="1" thickBot="1" x14ac:dyDescent="0.3">
      <c r="A199" s="9" t="s">
        <v>347</v>
      </c>
      <c r="B199" s="10">
        <v>396</v>
      </c>
      <c r="C199" s="11" t="s">
        <v>740</v>
      </c>
      <c r="D199" s="11" t="s">
        <v>741</v>
      </c>
      <c r="E199" s="12">
        <v>180</v>
      </c>
      <c r="F199" s="13"/>
      <c r="G199" s="14"/>
      <c r="H199" s="15">
        <v>2013</v>
      </c>
      <c r="I199" s="16">
        <v>30</v>
      </c>
      <c r="J199" s="17">
        <f t="shared" si="3"/>
        <v>150</v>
      </c>
      <c r="K199" s="11" t="s">
        <v>320</v>
      </c>
      <c r="L199" s="11" t="s">
        <v>321</v>
      </c>
    </row>
    <row r="200" spans="1:12" ht="16.5" thickTop="1" thickBot="1" x14ac:dyDescent="0.3">
      <c r="A200" s="9" t="s">
        <v>347</v>
      </c>
      <c r="B200" s="10">
        <v>399</v>
      </c>
      <c r="C200" s="11" t="s">
        <v>742</v>
      </c>
      <c r="D200" s="11" t="s">
        <v>743</v>
      </c>
      <c r="E200" s="12">
        <v>90</v>
      </c>
      <c r="F200" s="13"/>
      <c r="G200" s="14"/>
      <c r="H200" s="15">
        <v>2013</v>
      </c>
      <c r="I200" s="16">
        <v>15</v>
      </c>
      <c r="J200" s="17">
        <f t="shared" si="3"/>
        <v>75</v>
      </c>
      <c r="K200" s="11" t="s">
        <v>324</v>
      </c>
      <c r="L200" s="11" t="s">
        <v>321</v>
      </c>
    </row>
    <row r="201" spans="1:12" ht="16.5" thickTop="1" thickBot="1" x14ac:dyDescent="0.3">
      <c r="A201" s="9" t="s">
        <v>347</v>
      </c>
      <c r="B201" s="10">
        <v>400</v>
      </c>
      <c r="C201" s="11" t="s">
        <v>744</v>
      </c>
      <c r="D201" s="11" t="s">
        <v>745</v>
      </c>
      <c r="E201" s="12">
        <v>90</v>
      </c>
      <c r="F201" s="13"/>
      <c r="G201" s="14"/>
      <c r="H201" s="15">
        <v>2013</v>
      </c>
      <c r="I201" s="16">
        <v>15</v>
      </c>
      <c r="J201" s="17">
        <f t="shared" si="3"/>
        <v>75</v>
      </c>
      <c r="K201" s="11" t="s">
        <v>324</v>
      </c>
      <c r="L201" s="11" t="s">
        <v>321</v>
      </c>
    </row>
    <row r="202" spans="1:12" ht="16.5" thickTop="1" thickBot="1" x14ac:dyDescent="0.3">
      <c r="A202" s="9" t="s">
        <v>347</v>
      </c>
      <c r="B202" s="10">
        <v>402</v>
      </c>
      <c r="C202" s="11" t="s">
        <v>746</v>
      </c>
      <c r="D202" s="11" t="s">
        <v>747</v>
      </c>
      <c r="E202" s="12">
        <v>90</v>
      </c>
      <c r="F202" s="13"/>
      <c r="G202" s="14"/>
      <c r="H202" s="15">
        <v>2013</v>
      </c>
      <c r="I202" s="16">
        <v>15</v>
      </c>
      <c r="J202" s="17">
        <f t="shared" si="3"/>
        <v>75</v>
      </c>
      <c r="K202" s="11" t="s">
        <v>324</v>
      </c>
      <c r="L202" s="11" t="s">
        <v>326</v>
      </c>
    </row>
    <row r="203" spans="1:12" ht="16.5" thickTop="1" thickBot="1" x14ac:dyDescent="0.3">
      <c r="A203" s="9" t="s">
        <v>347</v>
      </c>
      <c r="B203" s="10">
        <v>405</v>
      </c>
      <c r="C203" s="11" t="s">
        <v>748</v>
      </c>
      <c r="D203" s="11" t="s">
        <v>749</v>
      </c>
      <c r="E203" s="12">
        <v>90</v>
      </c>
      <c r="F203" s="13"/>
      <c r="G203" s="14"/>
      <c r="H203" s="15">
        <v>2013</v>
      </c>
      <c r="I203" s="16">
        <v>15</v>
      </c>
      <c r="J203" s="17">
        <f t="shared" si="3"/>
        <v>75</v>
      </c>
      <c r="K203" s="11" t="s">
        <v>324</v>
      </c>
      <c r="L203" s="11" t="s">
        <v>326</v>
      </c>
    </row>
    <row r="204" spans="1:12" ht="16.5" thickTop="1" thickBot="1" x14ac:dyDescent="0.3">
      <c r="A204" s="9" t="s">
        <v>347</v>
      </c>
      <c r="B204" s="10">
        <v>407</v>
      </c>
      <c r="C204" s="11" t="s">
        <v>750</v>
      </c>
      <c r="D204" s="11" t="s">
        <v>751</v>
      </c>
      <c r="E204" s="12">
        <v>345</v>
      </c>
      <c r="F204" s="13"/>
      <c r="G204" s="14"/>
      <c r="H204" s="15">
        <v>2013</v>
      </c>
      <c r="I204" s="16">
        <v>57.5</v>
      </c>
      <c r="J204" s="17">
        <f t="shared" si="3"/>
        <v>287.5</v>
      </c>
      <c r="K204" s="11" t="s">
        <v>325</v>
      </c>
      <c r="L204" s="11" t="s">
        <v>321</v>
      </c>
    </row>
    <row r="205" spans="1:12" ht="16.5" thickTop="1" thickBot="1" x14ac:dyDescent="0.3">
      <c r="A205" s="9" t="s">
        <v>347</v>
      </c>
      <c r="B205" s="10">
        <v>409</v>
      </c>
      <c r="C205" s="11" t="s">
        <v>752</v>
      </c>
      <c r="D205" s="11" t="s">
        <v>753</v>
      </c>
      <c r="E205" s="12">
        <v>90</v>
      </c>
      <c r="F205" s="13"/>
      <c r="G205" s="14"/>
      <c r="H205" s="15">
        <v>2013</v>
      </c>
      <c r="I205" s="16">
        <v>15</v>
      </c>
      <c r="J205" s="17">
        <f t="shared" si="3"/>
        <v>75</v>
      </c>
      <c r="K205" s="11" t="s">
        <v>324</v>
      </c>
      <c r="L205" s="11" t="s">
        <v>326</v>
      </c>
    </row>
    <row r="206" spans="1:12" ht="16.5" thickTop="1" thickBot="1" x14ac:dyDescent="0.3">
      <c r="A206" s="9" t="s">
        <v>347</v>
      </c>
      <c r="B206" s="10">
        <v>411</v>
      </c>
      <c r="C206" s="11" t="s">
        <v>754</v>
      </c>
      <c r="D206" s="11" t="s">
        <v>755</v>
      </c>
      <c r="E206" s="12">
        <v>90</v>
      </c>
      <c r="F206" s="13"/>
      <c r="G206" s="14"/>
      <c r="H206" s="15">
        <v>2013</v>
      </c>
      <c r="I206" s="16">
        <v>15</v>
      </c>
      <c r="J206" s="17">
        <f t="shared" si="3"/>
        <v>75</v>
      </c>
      <c r="K206" s="11" t="s">
        <v>324</v>
      </c>
      <c r="L206" s="11" t="s">
        <v>326</v>
      </c>
    </row>
    <row r="207" spans="1:12" ht="16.5" thickTop="1" thickBot="1" x14ac:dyDescent="0.3">
      <c r="A207" s="9" t="s">
        <v>347</v>
      </c>
      <c r="B207" s="10">
        <v>413</v>
      </c>
      <c r="C207" s="11" t="s">
        <v>756</v>
      </c>
      <c r="D207" s="11" t="s">
        <v>757</v>
      </c>
      <c r="E207" s="12">
        <v>90</v>
      </c>
      <c r="F207" s="13"/>
      <c r="G207" s="14"/>
      <c r="H207" s="15">
        <v>2013</v>
      </c>
      <c r="I207" s="16">
        <v>15</v>
      </c>
      <c r="J207" s="17">
        <f t="shared" si="3"/>
        <v>75</v>
      </c>
      <c r="K207" s="11" t="s">
        <v>324</v>
      </c>
      <c r="L207" s="11" t="s">
        <v>326</v>
      </c>
    </row>
    <row r="208" spans="1:12" ht="16.5" thickTop="1" thickBot="1" x14ac:dyDescent="0.3">
      <c r="A208" s="9" t="s">
        <v>347</v>
      </c>
      <c r="B208" s="10">
        <v>414</v>
      </c>
      <c r="C208" s="11" t="s">
        <v>758</v>
      </c>
      <c r="D208" s="11" t="s">
        <v>759</v>
      </c>
      <c r="E208" s="12">
        <v>90</v>
      </c>
      <c r="F208" s="13"/>
      <c r="G208" s="14"/>
      <c r="H208" s="15">
        <v>2013</v>
      </c>
      <c r="I208" s="16">
        <v>15</v>
      </c>
      <c r="J208" s="17">
        <f t="shared" si="3"/>
        <v>75</v>
      </c>
      <c r="K208" s="11" t="s">
        <v>324</v>
      </c>
      <c r="L208" s="11" t="s">
        <v>321</v>
      </c>
    </row>
    <row r="209" spans="1:12" ht="16.5" thickTop="1" thickBot="1" x14ac:dyDescent="0.3">
      <c r="A209" s="9" t="s">
        <v>347</v>
      </c>
      <c r="B209" s="10">
        <v>416</v>
      </c>
      <c r="C209" s="11" t="s">
        <v>760</v>
      </c>
      <c r="D209" s="11" t="s">
        <v>761</v>
      </c>
      <c r="E209" s="12">
        <v>90</v>
      </c>
      <c r="F209" s="13"/>
      <c r="G209" s="14"/>
      <c r="H209" s="15">
        <v>2013</v>
      </c>
      <c r="I209" s="16">
        <v>15</v>
      </c>
      <c r="J209" s="17">
        <f t="shared" si="3"/>
        <v>75</v>
      </c>
      <c r="K209" s="11" t="s">
        <v>324</v>
      </c>
      <c r="L209" s="11" t="s">
        <v>326</v>
      </c>
    </row>
    <row r="210" spans="1:12" ht="16.5" thickTop="1" thickBot="1" x14ac:dyDescent="0.3">
      <c r="A210" s="9" t="s">
        <v>347</v>
      </c>
      <c r="B210" s="10">
        <v>419</v>
      </c>
      <c r="C210" s="11" t="s">
        <v>762</v>
      </c>
      <c r="D210" s="11" t="s">
        <v>763</v>
      </c>
      <c r="E210" s="12">
        <v>180</v>
      </c>
      <c r="F210" s="13"/>
      <c r="G210" s="14"/>
      <c r="H210" s="15">
        <v>2013</v>
      </c>
      <c r="I210" s="16">
        <v>30</v>
      </c>
      <c r="J210" s="17">
        <f t="shared" si="3"/>
        <v>150</v>
      </c>
      <c r="K210" s="11" t="s">
        <v>320</v>
      </c>
      <c r="L210" s="11" t="s">
        <v>326</v>
      </c>
    </row>
    <row r="211" spans="1:12" ht="16.5" thickTop="1" thickBot="1" x14ac:dyDescent="0.3">
      <c r="A211" s="9" t="s">
        <v>347</v>
      </c>
      <c r="B211" s="10">
        <v>421</v>
      </c>
      <c r="C211" s="11" t="s">
        <v>764</v>
      </c>
      <c r="D211" s="11" t="s">
        <v>765</v>
      </c>
      <c r="E211" s="12">
        <v>90</v>
      </c>
      <c r="F211" s="13"/>
      <c r="G211" s="14"/>
      <c r="H211" s="15">
        <v>2013</v>
      </c>
      <c r="I211" s="16">
        <v>15</v>
      </c>
      <c r="J211" s="17">
        <f t="shared" si="3"/>
        <v>75</v>
      </c>
      <c r="K211" s="11" t="s">
        <v>324</v>
      </c>
      <c r="L211" s="11" t="s">
        <v>321</v>
      </c>
    </row>
    <row r="212" spans="1:12" ht="16.5" thickTop="1" thickBot="1" x14ac:dyDescent="0.3">
      <c r="A212" s="9" t="s">
        <v>347</v>
      </c>
      <c r="B212" s="10">
        <v>422</v>
      </c>
      <c r="C212" s="11" t="s">
        <v>766</v>
      </c>
      <c r="D212" s="11" t="s">
        <v>767</v>
      </c>
      <c r="E212" s="12">
        <v>90</v>
      </c>
      <c r="F212" s="13"/>
      <c r="G212" s="14"/>
      <c r="H212" s="15">
        <v>2013</v>
      </c>
      <c r="I212" s="16">
        <v>15</v>
      </c>
      <c r="J212" s="17">
        <f t="shared" si="3"/>
        <v>75</v>
      </c>
      <c r="K212" s="11" t="s">
        <v>324</v>
      </c>
      <c r="L212" s="11" t="s">
        <v>321</v>
      </c>
    </row>
    <row r="213" spans="1:12" ht="16.5" thickTop="1" thickBot="1" x14ac:dyDescent="0.3">
      <c r="A213" s="9" t="s">
        <v>347</v>
      </c>
      <c r="B213" s="10">
        <v>424</v>
      </c>
      <c r="C213" s="11" t="s">
        <v>768</v>
      </c>
      <c r="D213" s="11" t="s">
        <v>769</v>
      </c>
      <c r="E213" s="12">
        <v>645</v>
      </c>
      <c r="F213" s="13"/>
      <c r="G213" s="14"/>
      <c r="H213" s="15">
        <v>2013</v>
      </c>
      <c r="I213" s="16">
        <v>107.5</v>
      </c>
      <c r="J213" s="17">
        <f t="shared" si="3"/>
        <v>537.5</v>
      </c>
      <c r="K213" s="11" t="s">
        <v>323</v>
      </c>
      <c r="L213" s="11" t="s">
        <v>326</v>
      </c>
    </row>
    <row r="214" spans="1:12" ht="16.5" thickTop="1" thickBot="1" x14ac:dyDescent="0.3">
      <c r="A214" s="9" t="s">
        <v>347</v>
      </c>
      <c r="B214" s="10">
        <v>426</v>
      </c>
      <c r="C214" s="11" t="s">
        <v>770</v>
      </c>
      <c r="D214" s="11" t="s">
        <v>342</v>
      </c>
      <c r="E214" s="12">
        <v>180</v>
      </c>
      <c r="F214" s="13"/>
      <c r="G214" s="14"/>
      <c r="H214" s="15">
        <v>2013</v>
      </c>
      <c r="I214" s="16">
        <v>30</v>
      </c>
      <c r="J214" s="17">
        <f t="shared" si="3"/>
        <v>150</v>
      </c>
      <c r="K214" s="11" t="s">
        <v>320</v>
      </c>
      <c r="L214" s="11" t="s">
        <v>321</v>
      </c>
    </row>
    <row r="215" spans="1:12" ht="16.5" thickTop="1" thickBot="1" x14ac:dyDescent="0.3">
      <c r="A215" s="9" t="s">
        <v>347</v>
      </c>
      <c r="B215" s="10">
        <v>428</v>
      </c>
      <c r="C215" s="11" t="s">
        <v>771</v>
      </c>
      <c r="D215" s="11" t="s">
        <v>772</v>
      </c>
      <c r="E215" s="12">
        <v>90</v>
      </c>
      <c r="F215" s="13"/>
      <c r="G215" s="14"/>
      <c r="H215" s="15">
        <v>2013</v>
      </c>
      <c r="I215" s="16">
        <v>15</v>
      </c>
      <c r="J215" s="17">
        <f t="shared" si="3"/>
        <v>75</v>
      </c>
      <c r="K215" s="11" t="s">
        <v>324</v>
      </c>
      <c r="L215" s="11" t="s">
        <v>321</v>
      </c>
    </row>
    <row r="216" spans="1:12" ht="16.5" thickTop="1" thickBot="1" x14ac:dyDescent="0.3">
      <c r="A216" s="9" t="s">
        <v>347</v>
      </c>
      <c r="B216" s="10">
        <v>430</v>
      </c>
      <c r="C216" s="11" t="s">
        <v>773</v>
      </c>
      <c r="D216" s="11" t="s">
        <v>774</v>
      </c>
      <c r="E216" s="12">
        <v>180</v>
      </c>
      <c r="F216" s="13"/>
      <c r="G216" s="14"/>
      <c r="H216" s="15">
        <v>2013</v>
      </c>
      <c r="I216" s="16">
        <v>30</v>
      </c>
      <c r="J216" s="17">
        <f t="shared" si="3"/>
        <v>150</v>
      </c>
      <c r="K216" s="11" t="s">
        <v>320</v>
      </c>
      <c r="L216" s="11" t="s">
        <v>326</v>
      </c>
    </row>
    <row r="217" spans="1:12" ht="16.5" thickTop="1" thickBot="1" x14ac:dyDescent="0.3">
      <c r="A217" s="9" t="s">
        <v>347</v>
      </c>
      <c r="B217" s="10">
        <v>432</v>
      </c>
      <c r="C217" s="11" t="s">
        <v>775</v>
      </c>
      <c r="D217" s="11" t="s">
        <v>776</v>
      </c>
      <c r="E217" s="12">
        <v>180</v>
      </c>
      <c r="F217" s="13"/>
      <c r="G217" s="14"/>
      <c r="H217" s="15">
        <v>2013</v>
      </c>
      <c r="I217" s="16">
        <v>30</v>
      </c>
      <c r="J217" s="17">
        <f t="shared" si="3"/>
        <v>150</v>
      </c>
      <c r="K217" s="11" t="s">
        <v>320</v>
      </c>
      <c r="L217" s="11" t="s">
        <v>321</v>
      </c>
    </row>
    <row r="218" spans="1:12" ht="16.5" thickTop="1" thickBot="1" x14ac:dyDescent="0.3">
      <c r="A218" s="9" t="s">
        <v>347</v>
      </c>
      <c r="B218" s="10">
        <v>434</v>
      </c>
      <c r="C218" s="11" t="s">
        <v>777</v>
      </c>
      <c r="D218" s="11" t="s">
        <v>778</v>
      </c>
      <c r="E218" s="12">
        <v>345</v>
      </c>
      <c r="F218" s="13"/>
      <c r="G218" s="14"/>
      <c r="H218" s="15">
        <v>2013</v>
      </c>
      <c r="I218" s="16">
        <v>57.5</v>
      </c>
      <c r="J218" s="17">
        <f t="shared" si="3"/>
        <v>287.5</v>
      </c>
      <c r="K218" s="11" t="s">
        <v>325</v>
      </c>
      <c r="L218" s="11" t="s">
        <v>321</v>
      </c>
    </row>
    <row r="219" spans="1:12" ht="16.5" thickTop="1" thickBot="1" x14ac:dyDescent="0.3">
      <c r="A219" s="9" t="s">
        <v>347</v>
      </c>
      <c r="B219" s="10">
        <v>436</v>
      </c>
      <c r="C219" s="11" t="s">
        <v>779</v>
      </c>
      <c r="D219" s="11" t="s">
        <v>780</v>
      </c>
      <c r="E219" s="12">
        <v>90</v>
      </c>
      <c r="F219" s="13"/>
      <c r="G219" s="14"/>
      <c r="H219" s="15">
        <v>2013</v>
      </c>
      <c r="I219" s="16">
        <v>15</v>
      </c>
      <c r="J219" s="17">
        <f t="shared" si="3"/>
        <v>75</v>
      </c>
      <c r="K219" s="11" t="s">
        <v>324</v>
      </c>
      <c r="L219" s="11" t="s">
        <v>326</v>
      </c>
    </row>
    <row r="220" spans="1:12" ht="16.5" thickTop="1" thickBot="1" x14ac:dyDescent="0.3">
      <c r="A220" s="9" t="s">
        <v>347</v>
      </c>
      <c r="B220" s="10">
        <v>439</v>
      </c>
      <c r="C220" s="11" t="s">
        <v>781</v>
      </c>
      <c r="D220" s="11" t="s">
        <v>782</v>
      </c>
      <c r="E220" s="12">
        <v>345</v>
      </c>
      <c r="F220" s="13"/>
      <c r="G220" s="14"/>
      <c r="H220" s="15">
        <v>2013</v>
      </c>
      <c r="I220" s="16">
        <v>57.5</v>
      </c>
      <c r="J220" s="17">
        <f t="shared" si="3"/>
        <v>287.5</v>
      </c>
      <c r="K220" s="11" t="s">
        <v>325</v>
      </c>
      <c r="L220" s="11" t="s">
        <v>321</v>
      </c>
    </row>
    <row r="221" spans="1:12" ht="16.5" thickTop="1" thickBot="1" x14ac:dyDescent="0.3">
      <c r="A221" s="9" t="s">
        <v>347</v>
      </c>
      <c r="B221" s="10">
        <v>440</v>
      </c>
      <c r="C221" s="11" t="s">
        <v>783</v>
      </c>
      <c r="D221" s="11" t="s">
        <v>784</v>
      </c>
      <c r="E221" s="12">
        <v>90</v>
      </c>
      <c r="F221" s="13"/>
      <c r="G221" s="14"/>
      <c r="H221" s="15">
        <v>2013</v>
      </c>
      <c r="I221" s="16">
        <v>15</v>
      </c>
      <c r="J221" s="17">
        <f t="shared" si="3"/>
        <v>75</v>
      </c>
      <c r="K221" s="11" t="s">
        <v>324</v>
      </c>
      <c r="L221" s="11" t="s">
        <v>326</v>
      </c>
    </row>
    <row r="222" spans="1:12" ht="16.5" thickTop="1" thickBot="1" x14ac:dyDescent="0.3">
      <c r="A222" s="9" t="s">
        <v>347</v>
      </c>
      <c r="B222" s="10">
        <v>443</v>
      </c>
      <c r="C222" s="11" t="s">
        <v>785</v>
      </c>
      <c r="D222" s="11" t="s">
        <v>786</v>
      </c>
      <c r="E222" s="12">
        <v>90</v>
      </c>
      <c r="F222" s="13"/>
      <c r="G222" s="14"/>
      <c r="H222" s="15">
        <v>2013</v>
      </c>
      <c r="I222" s="16">
        <v>15</v>
      </c>
      <c r="J222" s="17">
        <f t="shared" si="3"/>
        <v>75</v>
      </c>
      <c r="K222" s="11" t="s">
        <v>324</v>
      </c>
      <c r="L222" s="11" t="s">
        <v>326</v>
      </c>
    </row>
    <row r="223" spans="1:12" ht="16.5" thickTop="1" thickBot="1" x14ac:dyDescent="0.3">
      <c r="A223" s="9" t="s">
        <v>347</v>
      </c>
      <c r="B223" s="10">
        <v>444</v>
      </c>
      <c r="C223" s="11" t="s">
        <v>787</v>
      </c>
      <c r="D223" s="11" t="s">
        <v>788</v>
      </c>
      <c r="E223" s="12">
        <v>180</v>
      </c>
      <c r="F223" s="13"/>
      <c r="G223" s="14"/>
      <c r="H223" s="15">
        <v>2013</v>
      </c>
      <c r="I223" s="16">
        <v>30</v>
      </c>
      <c r="J223" s="17">
        <f t="shared" si="3"/>
        <v>150</v>
      </c>
      <c r="K223" s="11" t="s">
        <v>320</v>
      </c>
      <c r="L223" s="11" t="s">
        <v>321</v>
      </c>
    </row>
    <row r="224" spans="1:12" ht="16.5" thickTop="1" thickBot="1" x14ac:dyDescent="0.3">
      <c r="A224" s="9" t="s">
        <v>347</v>
      </c>
      <c r="B224" s="10">
        <v>446</v>
      </c>
      <c r="C224" s="11" t="s">
        <v>789</v>
      </c>
      <c r="D224" s="11" t="s">
        <v>790</v>
      </c>
      <c r="E224" s="12">
        <v>645</v>
      </c>
      <c r="F224" s="13"/>
      <c r="G224" s="14"/>
      <c r="H224" s="15">
        <v>2013</v>
      </c>
      <c r="I224" s="16">
        <v>107.5</v>
      </c>
      <c r="J224" s="17">
        <f t="shared" si="3"/>
        <v>537.5</v>
      </c>
      <c r="K224" s="11" t="s">
        <v>323</v>
      </c>
      <c r="L224" s="11" t="s">
        <v>321</v>
      </c>
    </row>
    <row r="225" spans="1:12" ht="16.5" thickTop="1" thickBot="1" x14ac:dyDescent="0.3">
      <c r="A225" s="9" t="s">
        <v>347</v>
      </c>
      <c r="B225" s="10">
        <v>449</v>
      </c>
      <c r="C225" s="11" t="s">
        <v>791</v>
      </c>
      <c r="D225" s="11" t="s">
        <v>792</v>
      </c>
      <c r="E225" s="12">
        <v>90</v>
      </c>
      <c r="F225" s="13"/>
      <c r="G225" s="14"/>
      <c r="H225" s="15">
        <v>2013</v>
      </c>
      <c r="I225" s="16">
        <v>15</v>
      </c>
      <c r="J225" s="17">
        <f t="shared" si="3"/>
        <v>75</v>
      </c>
      <c r="K225" s="11" t="s">
        <v>324</v>
      </c>
      <c r="L225" s="11" t="s">
        <v>321</v>
      </c>
    </row>
    <row r="226" spans="1:12" ht="16.5" thickTop="1" thickBot="1" x14ac:dyDescent="0.3">
      <c r="A226" s="9" t="s">
        <v>347</v>
      </c>
      <c r="B226" s="10">
        <v>450</v>
      </c>
      <c r="C226" s="11" t="s">
        <v>793</v>
      </c>
      <c r="D226" s="11" t="s">
        <v>794</v>
      </c>
      <c r="E226" s="12">
        <v>180</v>
      </c>
      <c r="F226" s="13"/>
      <c r="G226" s="14"/>
      <c r="H226" s="15">
        <v>2013</v>
      </c>
      <c r="I226" s="16">
        <v>30</v>
      </c>
      <c r="J226" s="17">
        <f t="shared" si="3"/>
        <v>150</v>
      </c>
      <c r="K226" s="11" t="s">
        <v>320</v>
      </c>
      <c r="L226" s="11" t="s">
        <v>321</v>
      </c>
    </row>
    <row r="227" spans="1:12" ht="16.5" thickTop="1" thickBot="1" x14ac:dyDescent="0.3">
      <c r="A227" s="9" t="s">
        <v>347</v>
      </c>
      <c r="B227" s="10">
        <v>452</v>
      </c>
      <c r="C227" s="11" t="s">
        <v>795</v>
      </c>
      <c r="D227" s="11" t="s">
        <v>796</v>
      </c>
      <c r="E227" s="12">
        <v>90</v>
      </c>
      <c r="F227" s="13"/>
      <c r="G227" s="14"/>
      <c r="H227" s="15">
        <v>2013</v>
      </c>
      <c r="I227" s="16">
        <v>15</v>
      </c>
      <c r="J227" s="17">
        <f t="shared" si="3"/>
        <v>75</v>
      </c>
      <c r="K227" s="11" t="s">
        <v>324</v>
      </c>
      <c r="L227" s="11" t="s">
        <v>321</v>
      </c>
    </row>
    <row r="228" spans="1:12" ht="16.5" thickTop="1" thickBot="1" x14ac:dyDescent="0.3">
      <c r="A228" s="9" t="s">
        <v>347</v>
      </c>
      <c r="B228" s="10">
        <v>454</v>
      </c>
      <c r="C228" s="11" t="s">
        <v>797</v>
      </c>
      <c r="D228" s="11" t="s">
        <v>798</v>
      </c>
      <c r="E228" s="12">
        <v>90</v>
      </c>
      <c r="F228" s="13"/>
      <c r="G228" s="14"/>
      <c r="H228" s="15">
        <v>2013</v>
      </c>
      <c r="I228" s="16">
        <v>15</v>
      </c>
      <c r="J228" s="17">
        <f t="shared" si="3"/>
        <v>75</v>
      </c>
      <c r="K228" s="11" t="s">
        <v>324</v>
      </c>
      <c r="L228" s="11" t="s">
        <v>326</v>
      </c>
    </row>
    <row r="229" spans="1:12" ht="16.5" thickTop="1" thickBot="1" x14ac:dyDescent="0.3">
      <c r="A229" s="9" t="s">
        <v>347</v>
      </c>
      <c r="B229" s="10">
        <v>456</v>
      </c>
      <c r="C229" s="11" t="s">
        <v>799</v>
      </c>
      <c r="D229" s="11" t="s">
        <v>800</v>
      </c>
      <c r="E229" s="12">
        <v>90</v>
      </c>
      <c r="F229" s="13"/>
      <c r="G229" s="14"/>
      <c r="H229" s="15">
        <v>2013</v>
      </c>
      <c r="I229" s="16">
        <v>15</v>
      </c>
      <c r="J229" s="17">
        <f t="shared" si="3"/>
        <v>75</v>
      </c>
      <c r="K229" s="11" t="s">
        <v>324</v>
      </c>
      <c r="L229" s="11" t="s">
        <v>321</v>
      </c>
    </row>
    <row r="230" spans="1:12" ht="16.5" thickTop="1" thickBot="1" x14ac:dyDescent="0.3">
      <c r="A230" s="9" t="s">
        <v>347</v>
      </c>
      <c r="B230" s="10">
        <v>458</v>
      </c>
      <c r="C230" s="11" t="s">
        <v>801</v>
      </c>
      <c r="D230" s="11" t="s">
        <v>802</v>
      </c>
      <c r="E230" s="12">
        <v>90</v>
      </c>
      <c r="F230" s="13"/>
      <c r="G230" s="14"/>
      <c r="H230" s="15">
        <v>2013</v>
      </c>
      <c r="I230" s="16">
        <v>15</v>
      </c>
      <c r="J230" s="17">
        <f t="shared" si="3"/>
        <v>75</v>
      </c>
      <c r="K230" s="11" t="s">
        <v>324</v>
      </c>
      <c r="L230" s="11" t="s">
        <v>326</v>
      </c>
    </row>
    <row r="231" spans="1:12" ht="16.5" thickTop="1" thickBot="1" x14ac:dyDescent="0.3">
      <c r="A231" s="9" t="s">
        <v>347</v>
      </c>
      <c r="B231" s="10">
        <v>460</v>
      </c>
      <c r="C231" s="11" t="s">
        <v>803</v>
      </c>
      <c r="D231" s="11" t="s">
        <v>804</v>
      </c>
      <c r="E231" s="12">
        <v>90</v>
      </c>
      <c r="F231" s="13"/>
      <c r="G231" s="14"/>
      <c r="H231" s="15">
        <v>2013</v>
      </c>
      <c r="I231" s="16">
        <v>15</v>
      </c>
      <c r="J231" s="17">
        <f t="shared" si="3"/>
        <v>75</v>
      </c>
      <c r="K231" s="11" t="s">
        <v>324</v>
      </c>
      <c r="L231" s="11" t="s">
        <v>326</v>
      </c>
    </row>
    <row r="232" spans="1:12" ht="16.5" thickTop="1" thickBot="1" x14ac:dyDescent="0.3">
      <c r="A232" s="9" t="s">
        <v>347</v>
      </c>
      <c r="B232" s="10">
        <v>462</v>
      </c>
      <c r="C232" s="11" t="s">
        <v>805</v>
      </c>
      <c r="D232" s="11" t="s">
        <v>806</v>
      </c>
      <c r="E232" s="12">
        <v>90</v>
      </c>
      <c r="F232" s="13"/>
      <c r="G232" s="14"/>
      <c r="H232" s="15">
        <v>2013</v>
      </c>
      <c r="I232" s="16">
        <v>15</v>
      </c>
      <c r="J232" s="17">
        <f t="shared" si="3"/>
        <v>75</v>
      </c>
      <c r="K232" s="11" t="s">
        <v>324</v>
      </c>
      <c r="L232" s="11" t="s">
        <v>321</v>
      </c>
    </row>
    <row r="233" spans="1:12" ht="16.5" thickTop="1" thickBot="1" x14ac:dyDescent="0.3">
      <c r="A233" s="9" t="s">
        <v>347</v>
      </c>
      <c r="B233" s="10">
        <v>464</v>
      </c>
      <c r="C233" s="11" t="s">
        <v>807</v>
      </c>
      <c r="D233" s="11" t="s">
        <v>808</v>
      </c>
      <c r="E233" s="12">
        <v>1080</v>
      </c>
      <c r="F233" s="13"/>
      <c r="G233" s="14"/>
      <c r="H233" s="15">
        <v>2013</v>
      </c>
      <c r="I233" s="16">
        <v>180</v>
      </c>
      <c r="J233" s="17">
        <f t="shared" si="3"/>
        <v>900</v>
      </c>
      <c r="K233" s="11" t="s">
        <v>322</v>
      </c>
      <c r="L233" s="11" t="s">
        <v>321</v>
      </c>
    </row>
    <row r="234" spans="1:12" ht="16.5" thickTop="1" thickBot="1" x14ac:dyDescent="0.3">
      <c r="A234" s="9" t="s">
        <v>347</v>
      </c>
      <c r="B234" s="10">
        <v>466</v>
      </c>
      <c r="C234" s="11" t="s">
        <v>809</v>
      </c>
      <c r="D234" s="11" t="s">
        <v>810</v>
      </c>
      <c r="E234" s="12">
        <v>90</v>
      </c>
      <c r="F234" s="13"/>
      <c r="G234" s="14"/>
      <c r="H234" s="15">
        <v>2013</v>
      </c>
      <c r="I234" s="16">
        <v>15</v>
      </c>
      <c r="J234" s="17">
        <f t="shared" si="3"/>
        <v>75</v>
      </c>
      <c r="K234" s="11" t="s">
        <v>324</v>
      </c>
      <c r="L234" s="11" t="s">
        <v>321</v>
      </c>
    </row>
    <row r="235" spans="1:12" ht="16.5" thickTop="1" thickBot="1" x14ac:dyDescent="0.3">
      <c r="A235" s="9" t="s">
        <v>347</v>
      </c>
      <c r="B235" s="10">
        <v>468</v>
      </c>
      <c r="C235" s="11" t="s">
        <v>811</v>
      </c>
      <c r="D235" s="11" t="s">
        <v>812</v>
      </c>
      <c r="E235" s="12">
        <v>90</v>
      </c>
      <c r="F235" s="13"/>
      <c r="G235" s="14"/>
      <c r="H235" s="15">
        <v>2013</v>
      </c>
      <c r="I235" s="16">
        <v>15</v>
      </c>
      <c r="J235" s="17">
        <f t="shared" si="3"/>
        <v>75</v>
      </c>
      <c r="K235" s="11" t="s">
        <v>324</v>
      </c>
      <c r="L235" s="11" t="s">
        <v>321</v>
      </c>
    </row>
    <row r="236" spans="1:12" ht="16.5" thickTop="1" thickBot="1" x14ac:dyDescent="0.3">
      <c r="A236" s="9" t="s">
        <v>347</v>
      </c>
      <c r="B236" s="10">
        <v>470</v>
      </c>
      <c r="C236" s="11" t="s">
        <v>813</v>
      </c>
      <c r="D236" s="11" t="s">
        <v>814</v>
      </c>
      <c r="E236" s="12">
        <v>90</v>
      </c>
      <c r="F236" s="13"/>
      <c r="G236" s="14"/>
      <c r="H236" s="15">
        <v>2013</v>
      </c>
      <c r="I236" s="16">
        <v>15</v>
      </c>
      <c r="J236" s="17">
        <f t="shared" si="3"/>
        <v>75</v>
      </c>
      <c r="K236" s="11" t="s">
        <v>324</v>
      </c>
      <c r="L236" s="11" t="s">
        <v>326</v>
      </c>
    </row>
    <row r="237" spans="1:12" ht="16.5" thickTop="1" thickBot="1" x14ac:dyDescent="0.3">
      <c r="A237" s="9" t="s">
        <v>347</v>
      </c>
      <c r="B237" s="10">
        <v>472</v>
      </c>
      <c r="C237" s="11" t="s">
        <v>815</v>
      </c>
      <c r="D237" s="11" t="s">
        <v>816</v>
      </c>
      <c r="E237" s="12">
        <v>90</v>
      </c>
      <c r="F237" s="13"/>
      <c r="G237" s="14"/>
      <c r="H237" s="15">
        <v>2013</v>
      </c>
      <c r="I237" s="16">
        <v>15</v>
      </c>
      <c r="J237" s="17">
        <f t="shared" si="3"/>
        <v>75</v>
      </c>
      <c r="K237" s="11" t="s">
        <v>324</v>
      </c>
      <c r="L237" s="11" t="s">
        <v>326</v>
      </c>
    </row>
    <row r="238" spans="1:12" ht="16.5" thickTop="1" thickBot="1" x14ac:dyDescent="0.3">
      <c r="A238" s="9" t="s">
        <v>347</v>
      </c>
      <c r="B238" s="10">
        <v>474</v>
      </c>
      <c r="C238" s="11" t="s">
        <v>817</v>
      </c>
      <c r="D238" s="11" t="s">
        <v>818</v>
      </c>
      <c r="E238" s="12">
        <v>345</v>
      </c>
      <c r="F238" s="13"/>
      <c r="G238" s="14"/>
      <c r="H238" s="15">
        <v>2013</v>
      </c>
      <c r="I238" s="16">
        <v>57.5</v>
      </c>
      <c r="J238" s="17">
        <f t="shared" si="3"/>
        <v>287.5</v>
      </c>
      <c r="K238" s="11" t="s">
        <v>325</v>
      </c>
      <c r="L238" s="11" t="s">
        <v>321</v>
      </c>
    </row>
    <row r="239" spans="1:12" ht="16.5" thickTop="1" thickBot="1" x14ac:dyDescent="0.3">
      <c r="A239" s="9" t="s">
        <v>347</v>
      </c>
      <c r="B239" s="10">
        <v>476</v>
      </c>
      <c r="C239" s="11" t="s">
        <v>819</v>
      </c>
      <c r="D239" s="11" t="s">
        <v>820</v>
      </c>
      <c r="E239" s="12">
        <v>180</v>
      </c>
      <c r="F239" s="13"/>
      <c r="G239" s="14"/>
      <c r="H239" s="15">
        <v>2013</v>
      </c>
      <c r="I239" s="16">
        <v>30</v>
      </c>
      <c r="J239" s="17">
        <f t="shared" si="3"/>
        <v>150</v>
      </c>
      <c r="K239" s="11" t="s">
        <v>320</v>
      </c>
      <c r="L239" s="11" t="s">
        <v>321</v>
      </c>
    </row>
    <row r="240" spans="1:12" ht="16.5" thickTop="1" thickBot="1" x14ac:dyDescent="0.3">
      <c r="A240" s="9" t="s">
        <v>347</v>
      </c>
      <c r="B240" s="10">
        <v>478</v>
      </c>
      <c r="C240" s="11" t="s">
        <v>821</v>
      </c>
      <c r="D240" s="11" t="s">
        <v>822</v>
      </c>
      <c r="E240" s="12">
        <v>90</v>
      </c>
      <c r="F240" s="13"/>
      <c r="G240" s="14"/>
      <c r="H240" s="15">
        <v>2013</v>
      </c>
      <c r="I240" s="16">
        <v>15</v>
      </c>
      <c r="J240" s="17">
        <f t="shared" si="3"/>
        <v>75</v>
      </c>
      <c r="K240" s="11" t="s">
        <v>324</v>
      </c>
      <c r="L240" s="11" t="s">
        <v>321</v>
      </c>
    </row>
    <row r="241" spans="1:12" ht="16.5" thickTop="1" thickBot="1" x14ac:dyDescent="0.3">
      <c r="A241" s="9" t="s">
        <v>347</v>
      </c>
      <c r="B241" s="10">
        <v>480</v>
      </c>
      <c r="C241" s="11" t="s">
        <v>823</v>
      </c>
      <c r="D241" s="11" t="s">
        <v>824</v>
      </c>
      <c r="E241" s="12">
        <v>1080</v>
      </c>
      <c r="F241" s="13"/>
      <c r="G241" s="14"/>
      <c r="H241" s="15">
        <v>2013</v>
      </c>
      <c r="I241" s="16">
        <v>180</v>
      </c>
      <c r="J241" s="17">
        <f t="shared" si="3"/>
        <v>900</v>
      </c>
      <c r="K241" s="11" t="s">
        <v>322</v>
      </c>
      <c r="L241" s="11" t="s">
        <v>326</v>
      </c>
    </row>
    <row r="242" spans="1:12" ht="16.5" thickTop="1" thickBot="1" x14ac:dyDescent="0.3">
      <c r="A242" s="9" t="s">
        <v>347</v>
      </c>
      <c r="B242" s="10">
        <v>482</v>
      </c>
      <c r="C242" s="11" t="s">
        <v>825</v>
      </c>
      <c r="D242" s="11" t="s">
        <v>826</v>
      </c>
      <c r="E242" s="12">
        <v>90</v>
      </c>
      <c r="F242" s="13"/>
      <c r="G242" s="14"/>
      <c r="H242" s="15">
        <v>2013</v>
      </c>
      <c r="I242" s="16">
        <v>15</v>
      </c>
      <c r="J242" s="17">
        <f t="shared" si="3"/>
        <v>75</v>
      </c>
      <c r="K242" s="11" t="s">
        <v>324</v>
      </c>
      <c r="L242" s="11" t="s">
        <v>326</v>
      </c>
    </row>
    <row r="243" spans="1:12" ht="16.5" thickTop="1" thickBot="1" x14ac:dyDescent="0.3">
      <c r="A243" s="9" t="s">
        <v>347</v>
      </c>
      <c r="B243" s="10">
        <v>484</v>
      </c>
      <c r="C243" s="11" t="s">
        <v>827</v>
      </c>
      <c r="D243" s="11" t="s">
        <v>828</v>
      </c>
      <c r="E243" s="12">
        <v>180</v>
      </c>
      <c r="F243" s="13"/>
      <c r="G243" s="14"/>
      <c r="H243" s="15">
        <v>2013</v>
      </c>
      <c r="I243" s="16">
        <v>30</v>
      </c>
      <c r="J243" s="17">
        <f t="shared" si="3"/>
        <v>150</v>
      </c>
      <c r="K243" s="11" t="s">
        <v>320</v>
      </c>
      <c r="L243" s="11" t="s">
        <v>326</v>
      </c>
    </row>
    <row r="244" spans="1:12" ht="16.5" thickTop="1" thickBot="1" x14ac:dyDescent="0.3">
      <c r="A244" s="9" t="s">
        <v>347</v>
      </c>
      <c r="B244" s="10">
        <v>486</v>
      </c>
      <c r="C244" s="11" t="s">
        <v>829</v>
      </c>
      <c r="D244" s="11" t="s">
        <v>830</v>
      </c>
      <c r="E244" s="12">
        <v>90</v>
      </c>
      <c r="F244" s="13"/>
      <c r="G244" s="14"/>
      <c r="H244" s="15">
        <v>2013</v>
      </c>
      <c r="I244" s="16">
        <v>15</v>
      </c>
      <c r="J244" s="17">
        <f t="shared" si="3"/>
        <v>75</v>
      </c>
      <c r="K244" s="11" t="s">
        <v>324</v>
      </c>
      <c r="L244" s="11" t="s">
        <v>326</v>
      </c>
    </row>
    <row r="245" spans="1:12" ht="16.5" thickTop="1" thickBot="1" x14ac:dyDescent="0.3">
      <c r="A245" s="9" t="s">
        <v>347</v>
      </c>
      <c r="B245" s="10">
        <v>489</v>
      </c>
      <c r="C245" s="11" t="s">
        <v>831</v>
      </c>
      <c r="D245" s="11" t="s">
        <v>832</v>
      </c>
      <c r="E245" s="12">
        <v>90</v>
      </c>
      <c r="F245" s="13"/>
      <c r="G245" s="14"/>
      <c r="H245" s="15">
        <v>2013</v>
      </c>
      <c r="I245" s="16">
        <v>15</v>
      </c>
      <c r="J245" s="17">
        <f t="shared" si="3"/>
        <v>75</v>
      </c>
      <c r="K245" s="11" t="s">
        <v>324</v>
      </c>
      <c r="L245" s="11" t="s">
        <v>321</v>
      </c>
    </row>
    <row r="246" spans="1:12" ht="16.5" thickTop="1" thickBot="1" x14ac:dyDescent="0.3">
      <c r="A246" s="9" t="s">
        <v>347</v>
      </c>
      <c r="B246" s="10">
        <v>490</v>
      </c>
      <c r="C246" s="11" t="s">
        <v>833</v>
      </c>
      <c r="D246" s="11" t="s">
        <v>834</v>
      </c>
      <c r="E246" s="12">
        <v>90</v>
      </c>
      <c r="F246" s="13"/>
      <c r="G246" s="14"/>
      <c r="H246" s="15">
        <v>2013</v>
      </c>
      <c r="I246" s="16">
        <v>15</v>
      </c>
      <c r="J246" s="17">
        <f t="shared" si="3"/>
        <v>75</v>
      </c>
      <c r="K246" s="11" t="s">
        <v>324</v>
      </c>
      <c r="L246" s="11" t="s">
        <v>321</v>
      </c>
    </row>
    <row r="247" spans="1:12" ht="15.75" thickTop="1" x14ac:dyDescent="0.25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DEZEMBRO COMP. NOVEMBRO</vt:lpstr>
      <vt:lpstr>Plan1</vt:lpstr>
      <vt:lpstr>'DEZEMBRO COMP. NOVEMBRO'!Titulos_de_impressao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datasus</dc:creator>
  <cp:lastModifiedBy>CONS NAC SEC MUN SAUDE</cp:lastModifiedBy>
  <cp:lastPrinted>2015-12-22T13:37:20Z</cp:lastPrinted>
  <dcterms:created xsi:type="dcterms:W3CDTF">2012-09-12T20:46:43Z</dcterms:created>
  <dcterms:modified xsi:type="dcterms:W3CDTF">2017-08-04T13:04:26Z</dcterms:modified>
</cp:coreProperties>
</file>